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8"/>
  </bookViews>
  <sheets>
    <sheet name="15p" sheetId="19" r:id="rId1"/>
    <sheet name="16ｐ" sheetId="20" r:id="rId2"/>
    <sheet name="17p" sheetId="21" r:id="rId3"/>
    <sheet name="18p" sheetId="22" r:id="rId4"/>
  </sheets>
  <definedNames>
    <definedName name="_xlnm.Print_Area" localSheetId="0">'15p'!$A$1:$F$56</definedName>
    <definedName name="_xlnm.Print_Area" localSheetId="1">'16ｐ'!$A$1:$K$57</definedName>
    <definedName name="_xlnm.Print_Area" localSheetId="2">'17p'!$A$1:$G$51</definedName>
    <definedName name="_xlnm.Print_Area" localSheetId="3">'18p'!$A$1:$G$35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<sst xmlns="http://schemas.openxmlformats.org/spreadsheetml/2006/main" count="255" uniqueCount="208">
  <si>
    <t>年度</t>
    <rPh sb="0" eb="2">
      <t>ネンド</t>
    </rPh>
    <phoneticPr fontId="3"/>
  </si>
  <si>
    <t>備考</t>
  </si>
  <si>
    <t>区分</t>
  </si>
  <si>
    <t>合計</t>
  </si>
  <si>
    <t>（財政課）</t>
    <rPh sb="1" eb="3">
      <t>ザイセイ</t>
    </rPh>
    <rPh sb="3" eb="4">
      <t>カ</t>
    </rPh>
    <phoneticPr fontId="3"/>
  </si>
  <si>
    <t>予備費</t>
    <phoneticPr fontId="3"/>
  </si>
  <si>
    <t>諸支出金</t>
    <phoneticPr fontId="3"/>
  </si>
  <si>
    <t>公債費</t>
    <phoneticPr fontId="3"/>
  </si>
  <si>
    <t>職員費</t>
    <phoneticPr fontId="3"/>
  </si>
  <si>
    <t>教育費</t>
    <phoneticPr fontId="3"/>
  </si>
  <si>
    <t>都市整備費</t>
    <phoneticPr fontId="3"/>
  </si>
  <si>
    <t>産業経済費</t>
    <phoneticPr fontId="3"/>
  </si>
  <si>
    <t>衛生費</t>
    <phoneticPr fontId="3"/>
  </si>
  <si>
    <t>福祉費</t>
    <phoneticPr fontId="3"/>
  </si>
  <si>
    <t>環境費</t>
    <phoneticPr fontId="3"/>
  </si>
  <si>
    <t>総務費</t>
    <phoneticPr fontId="3"/>
  </si>
  <si>
    <t>議会費</t>
    <phoneticPr fontId="3"/>
  </si>
  <si>
    <t>増減率</t>
    <phoneticPr fontId="3"/>
  </si>
  <si>
    <t>増減額</t>
    <rPh sb="0" eb="2">
      <t>ゾウゲン</t>
    </rPh>
    <rPh sb="2" eb="3">
      <t>ガク</t>
    </rPh>
    <phoneticPr fontId="3"/>
  </si>
  <si>
    <t>構成比
(令和２年度）</t>
    <rPh sb="5" eb="7">
      <t>レイワ</t>
    </rPh>
    <phoneticPr fontId="3"/>
  </si>
  <si>
    <t>令和２年度</t>
    <rPh sb="0" eb="2">
      <t>レイワ</t>
    </rPh>
    <rPh sb="3" eb="5">
      <t>ネンド</t>
    </rPh>
    <phoneticPr fontId="3"/>
  </si>
  <si>
    <t>令和元年度
(平成31年度)</t>
    <rPh sb="0" eb="2">
      <t>レイワ</t>
    </rPh>
    <rPh sb="2" eb="4">
      <t>ガンネン</t>
    </rPh>
    <rPh sb="4" eb="5">
      <t>ド</t>
    </rPh>
    <rPh sb="7" eb="9">
      <t>ヘイセイ</t>
    </rPh>
    <rPh sb="11" eb="13">
      <t>ネンド</t>
    </rPh>
    <phoneticPr fontId="3"/>
  </si>
  <si>
    <t>款名</t>
    <rPh sb="0" eb="1">
      <t>カン</t>
    </rPh>
    <rPh sb="1" eb="2">
      <t>メイ</t>
    </rPh>
    <phoneticPr fontId="3"/>
  </si>
  <si>
    <t>（単位：千円、％）</t>
    <phoneticPr fontId="3"/>
  </si>
  <si>
    <t>イ　歳出</t>
    <phoneticPr fontId="3"/>
  </si>
  <si>
    <t>皆減</t>
    <rPh sb="0" eb="1">
      <t>ミナ</t>
    </rPh>
    <rPh sb="1" eb="2">
      <t>ゲン</t>
    </rPh>
    <phoneticPr fontId="3"/>
  </si>
  <si>
    <t>自動車取得税交付金</t>
    <phoneticPr fontId="3"/>
  </si>
  <si>
    <t>特別区債</t>
    <rPh sb="0" eb="2">
      <t>トクベツ</t>
    </rPh>
    <rPh sb="2" eb="3">
      <t>ク</t>
    </rPh>
    <rPh sb="3" eb="4">
      <t>サイ</t>
    </rPh>
    <phoneticPr fontId="3"/>
  </si>
  <si>
    <t>諸収入</t>
    <rPh sb="0" eb="1">
      <t>ショ</t>
    </rPh>
    <rPh sb="1" eb="3">
      <t>シュウニュウ</t>
    </rPh>
    <phoneticPr fontId="3"/>
  </si>
  <si>
    <t>繰越金</t>
    <phoneticPr fontId="3"/>
  </si>
  <si>
    <t>繰入金</t>
    <phoneticPr fontId="3"/>
  </si>
  <si>
    <t>寄附金</t>
    <phoneticPr fontId="3"/>
  </si>
  <si>
    <t>財産収入</t>
    <phoneticPr fontId="3"/>
  </si>
  <si>
    <t>都支出金</t>
    <phoneticPr fontId="3"/>
  </si>
  <si>
    <t>国庫支出金</t>
    <phoneticPr fontId="3"/>
  </si>
  <si>
    <t>使用料及び手数料</t>
    <phoneticPr fontId="3"/>
  </si>
  <si>
    <t>分担金及び負担金</t>
    <phoneticPr fontId="3"/>
  </si>
  <si>
    <t>交通安全対策特別交付金</t>
    <rPh sb="4" eb="6">
      <t>タイサク</t>
    </rPh>
    <phoneticPr fontId="3"/>
  </si>
  <si>
    <t>特別区交付金</t>
    <phoneticPr fontId="3"/>
  </si>
  <si>
    <t>地方特例交付金</t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</si>
  <si>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</si>
  <si>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地方消費税交付金</t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</si>
  <si>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</si>
  <si>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</si>
  <si>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利子割交付金</t>
    <phoneticPr fontId="3"/>
  </si>
  <si>
    <t>地方譲与税</t>
    <phoneticPr fontId="3"/>
  </si>
  <si>
    <t>特別区税</t>
    <phoneticPr fontId="3"/>
  </si>
  <si>
    <t>（単位：千円、％）</t>
    <phoneticPr fontId="3"/>
  </si>
  <si>
    <t>ア　歳入</t>
    <phoneticPr fontId="3"/>
  </si>
  <si>
    <t>（１）歳入歳出予算の内訳</t>
    <phoneticPr fontId="3"/>
  </si>
  <si>
    <t>２　一般会計</t>
    <rPh sb="2" eb="4">
      <t>イッパン</t>
    </rPh>
    <phoneticPr fontId="3"/>
  </si>
  <si>
    <t>総計</t>
  </si>
  <si>
    <t>駐車場事業特別会計</t>
    <rPh sb="0" eb="3">
      <t>チュウシャジョウ</t>
    </rPh>
    <rPh sb="3" eb="5">
      <t>ジギョウ</t>
    </rPh>
    <phoneticPr fontId="3"/>
  </si>
  <si>
    <t>介護保険事業特別会計</t>
    <phoneticPr fontId="3"/>
  </si>
  <si>
    <t>後期高齢者医療事業特別会計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トクベツ</t>
    </rPh>
    <rPh sb="11" eb="13">
      <t>カイケイ</t>
    </rPh>
    <phoneticPr fontId="3"/>
  </si>
  <si>
    <t>国民健康保険事業特別会計</t>
    <phoneticPr fontId="3"/>
  </si>
  <si>
    <t>一般会計</t>
    <rPh sb="0" eb="2">
      <t>イッパン</t>
    </rPh>
    <phoneticPr fontId="3"/>
  </si>
  <si>
    <t>増減率</t>
    <phoneticPr fontId="3"/>
  </si>
  <si>
    <t>会計名</t>
    <rPh sb="0" eb="1">
      <t>カイ</t>
    </rPh>
    <rPh sb="1" eb="2">
      <t>ケイ</t>
    </rPh>
    <rPh sb="2" eb="3">
      <t>メイ</t>
    </rPh>
    <phoneticPr fontId="3"/>
  </si>
  <si>
    <t>（単位：千円、％）</t>
    <phoneticPr fontId="3"/>
  </si>
  <si>
    <t>１　令和２年度当初予算</t>
    <rPh sb="2" eb="3">
      <t>レイ</t>
    </rPh>
    <rPh sb="3" eb="4">
      <t>ワ</t>
    </rPh>
    <rPh sb="5" eb="6">
      <t>ネン</t>
    </rPh>
    <rPh sb="6" eb="7">
      <t>ド</t>
    </rPh>
    <rPh sb="9" eb="11">
      <t>ヨサン</t>
    </rPh>
    <phoneticPr fontId="3"/>
  </si>
  <si>
    <t>［４］財務</t>
  </si>
  <si>
    <t>中心の総額</t>
    <rPh sb="0" eb="2">
      <t>チュウシン</t>
    </rPh>
    <rPh sb="3" eb="5">
      <t>ソウガク</t>
    </rPh>
    <phoneticPr fontId="3"/>
  </si>
  <si>
    <t>その他</t>
    <rPh sb="2" eb="3">
      <t>タ</t>
    </rPh>
    <phoneticPr fontId="3"/>
  </si>
  <si>
    <t>都支出金
地方消費税交付金
地方特例交付金
利子割交付金など</t>
    <rPh sb="0" eb="1">
      <t>ト</t>
    </rPh>
    <rPh sb="1" eb="4">
      <t>シシュツキン</t>
    </rPh>
    <rPh sb="5" eb="7">
      <t>チホウ</t>
    </rPh>
    <rPh sb="7" eb="10">
      <t>ショウヒゼイ</t>
    </rPh>
    <rPh sb="10" eb="13">
      <t>コウフキン</t>
    </rPh>
    <rPh sb="14" eb="16">
      <t>チホウ</t>
    </rPh>
    <rPh sb="16" eb="18">
      <t>トクレイ</t>
    </rPh>
    <rPh sb="18" eb="21">
      <t>コウフキン</t>
    </rPh>
    <rPh sb="22" eb="24">
      <t>リシ</t>
    </rPh>
    <rPh sb="24" eb="25">
      <t>ワリ</t>
    </rPh>
    <rPh sb="25" eb="28">
      <t>コウフキン</t>
    </rPh>
    <phoneticPr fontId="3"/>
  </si>
  <si>
    <t>分担金及び負担金
使用料及び手数料
財産収入、寄附金</t>
    <rPh sb="0" eb="3">
      <t>ブンタンキン</t>
    </rPh>
    <rPh sb="3" eb="4">
      <t>オヨ</t>
    </rPh>
    <rPh sb="5" eb="8">
      <t>フタンキン</t>
    </rPh>
    <rPh sb="9" eb="12">
      <t>シヨウリョウ</t>
    </rPh>
    <rPh sb="12" eb="13">
      <t>オヨ</t>
    </rPh>
    <rPh sb="14" eb="17">
      <t>テスウリョウ</t>
    </rPh>
    <rPh sb="18" eb="20">
      <t>ザイサン</t>
    </rPh>
    <rPh sb="20" eb="22">
      <t>シュウニュウ</t>
    </rPh>
    <rPh sb="23" eb="26">
      <t>キフキン</t>
    </rPh>
    <phoneticPr fontId="3"/>
  </si>
  <si>
    <t>比率</t>
    <rPh sb="0" eb="2">
      <t>ヒリツ</t>
    </rPh>
    <phoneticPr fontId="3"/>
  </si>
  <si>
    <r>
      <t xml:space="preserve">款名
</t>
    </r>
    <r>
      <rPr>
        <b/>
        <sz val="11"/>
        <color rgb="FFFF0000"/>
        <rFont val="ＭＳ ゴシック"/>
        <family val="3"/>
        <charset val="128"/>
      </rPr>
      <t>（1、6、16は手入力）</t>
    </r>
    <rPh sb="0" eb="1">
      <t>カン</t>
    </rPh>
    <rPh sb="1" eb="2">
      <t>メイ</t>
    </rPh>
    <rPh sb="11" eb="12">
      <t>テ</t>
    </rPh>
    <rPh sb="12" eb="14">
      <t>ニュウリョク</t>
    </rPh>
    <phoneticPr fontId="3"/>
  </si>
  <si>
    <t>線吹き出し１用</t>
    <rPh sb="0" eb="1">
      <t>セン</t>
    </rPh>
    <rPh sb="1" eb="2">
      <t>フ</t>
    </rPh>
    <rPh sb="3" eb="4">
      <t>ダ</t>
    </rPh>
    <rPh sb="6" eb="7">
      <t>ヨウ</t>
    </rPh>
    <phoneticPr fontId="3"/>
  </si>
  <si>
    <t>ダミー</t>
    <phoneticPr fontId="3"/>
  </si>
  <si>
    <t>「線吹き出し１」用（データラベルの代用）（太線枠）</t>
    <rPh sb="1" eb="2">
      <t>セン</t>
    </rPh>
    <rPh sb="2" eb="3">
      <t>フ</t>
    </rPh>
    <rPh sb="4" eb="5">
      <t>ダ</t>
    </rPh>
    <rPh sb="8" eb="9">
      <t>ヨウ</t>
    </rPh>
    <rPh sb="17" eb="19">
      <t>ダイヨウ</t>
    </rPh>
    <rPh sb="21" eb="23">
      <t>フトセン</t>
    </rPh>
    <rPh sb="23" eb="24">
      <t>ワク</t>
    </rPh>
    <phoneticPr fontId="3"/>
  </si>
  <si>
    <t>依存財源</t>
    <rPh sb="0" eb="2">
      <t>イゾン</t>
    </rPh>
    <rPh sb="2" eb="4">
      <t>ザイゲン</t>
    </rPh>
    <phoneticPr fontId="3"/>
  </si>
  <si>
    <t>自主財源</t>
    <rPh sb="0" eb="2">
      <t>ジシュ</t>
    </rPh>
    <rPh sb="2" eb="4">
      <t>ザイゲン</t>
    </rPh>
    <phoneticPr fontId="3"/>
  </si>
  <si>
    <t>系列２
値</t>
    <rPh sb="0" eb="2">
      <t>ケイレツ</t>
    </rPh>
    <rPh sb="4" eb="5">
      <t>アタイ</t>
    </rPh>
    <phoneticPr fontId="3"/>
  </si>
  <si>
    <t>系列１
値</t>
    <rPh sb="0" eb="2">
      <t>ケイレツ</t>
    </rPh>
    <rPh sb="4" eb="5">
      <t>アタイ</t>
    </rPh>
    <phoneticPr fontId="3"/>
  </si>
  <si>
    <t>分類名</t>
    <rPh sb="0" eb="2">
      <t>ブンルイ</t>
    </rPh>
    <rPh sb="2" eb="3">
      <t>メイ</t>
    </rPh>
    <phoneticPr fontId="3"/>
  </si>
  <si>
    <t>外側の円</t>
    <rPh sb="0" eb="2">
      <t>ソトガワ</t>
    </rPh>
    <rPh sb="3" eb="4">
      <t>エン</t>
    </rPh>
    <phoneticPr fontId="3"/>
  </si>
  <si>
    <t>内側の円</t>
    <rPh sb="0" eb="2">
      <t>ウチガワ</t>
    </rPh>
    <rPh sb="3" eb="4">
      <t>エン</t>
    </rPh>
    <phoneticPr fontId="3"/>
  </si>
  <si>
    <t>グラフ用（太線枠）</t>
    <rPh sb="3" eb="4">
      <t>ヨウ</t>
    </rPh>
    <rPh sb="5" eb="7">
      <t>フトセン</t>
    </rPh>
    <rPh sb="7" eb="8">
      <t>ワク</t>
    </rPh>
    <phoneticPr fontId="3"/>
  </si>
  <si>
    <t>(1)ウのグラフデータ</t>
    <phoneticPr fontId="3"/>
  </si>
  <si>
    <t>　表内において一致しない場合があります｡</t>
    <phoneticPr fontId="3"/>
  </si>
  <si>
    <t>＊各表の数値は、原則として表示単位未満を四捨五入しており､</t>
    <phoneticPr fontId="3"/>
  </si>
  <si>
    <t>2</t>
  </si>
  <si>
    <t>令和元</t>
    <rPh sb="0" eb="1">
      <t>レイ</t>
    </rPh>
    <rPh sb="1" eb="2">
      <t>ワ</t>
    </rPh>
    <rPh sb="2" eb="3">
      <t>ガン</t>
    </rPh>
    <phoneticPr fontId="3"/>
  </si>
  <si>
    <t>2</t>
    <phoneticPr fontId="3"/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</si>
  <si>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</si>
  <si>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</si>
  <si>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</si>
  <si>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</si>
  <si>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</si>
  <si>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</si>
  <si>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</si>
  <si>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</si>
  <si>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</si>
  <si>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</si>
  <si>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</si>
  <si>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</si>
  <si>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</si>
  <si>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平成17</t>
    <rPh sb="0" eb="2">
      <t>ヘイセイ</t>
    </rPh>
    <phoneticPr fontId="3"/>
  </si>
  <si>
    <t>金額（億円）</t>
    <rPh sb="0" eb="2">
      <t>キンガク</t>
    </rPh>
    <rPh sb="3" eb="5">
      <t>オクエン</t>
    </rPh>
    <phoneticPr fontId="3"/>
  </si>
  <si>
    <t>年度</t>
    <rPh sb="0" eb="2">
      <t>ネンド</t>
    </rPh>
    <phoneticPr fontId="3"/>
  </si>
  <si>
    <t>(2)グラフ用（計算式のみ）</t>
    <rPh sb="6" eb="7">
      <t>ヨウ</t>
    </rPh>
    <rPh sb="8" eb="10">
      <t>ケイサン</t>
    </rPh>
    <rPh sb="10" eb="11">
      <t>シキ</t>
    </rPh>
    <phoneticPr fontId="3"/>
  </si>
  <si>
    <t>増減率</t>
    <rPh sb="0" eb="2">
      <t>ゾウゲン</t>
    </rPh>
    <rPh sb="2" eb="3">
      <t>リツ</t>
    </rPh>
    <phoneticPr fontId="3"/>
  </si>
  <si>
    <t>金額</t>
    <rPh sb="0" eb="1">
      <t>キン</t>
    </rPh>
    <rPh sb="1" eb="2">
      <t>ガク</t>
    </rPh>
    <phoneticPr fontId="3"/>
  </si>
  <si>
    <t>（単位：千円、％）</t>
    <rPh sb="1" eb="3">
      <t>タンイ</t>
    </rPh>
    <rPh sb="4" eb="6">
      <t>センエン</t>
    </rPh>
    <phoneticPr fontId="3"/>
  </si>
  <si>
    <t>（２）一般会計当初予算の推移（同時補正を含む）</t>
    <phoneticPr fontId="3"/>
  </si>
  <si>
    <t>歳出</t>
    <rPh sb="0" eb="1">
      <t>トシ</t>
    </rPh>
    <rPh sb="1" eb="2">
      <t>デ</t>
    </rPh>
    <phoneticPr fontId="3"/>
  </si>
  <si>
    <t>（令和2年度当初予算）</t>
    <phoneticPr fontId="3"/>
  </si>
  <si>
    <t>歳入</t>
    <rPh sb="0" eb="1">
      <t>トシ</t>
    </rPh>
    <rPh sb="1" eb="2">
      <t>イリ</t>
    </rPh>
    <phoneticPr fontId="3"/>
  </si>
  <si>
    <t>ウ　歳入・歳出グラフ</t>
    <phoneticPr fontId="3"/>
  </si>
  <si>
    <t>（財政課）</t>
  </si>
  <si>
    <t>　　＊令和2年度は当初予算、区債発行額は借換債を含む。</t>
    <phoneticPr fontId="3"/>
  </si>
  <si>
    <t>基金取崩額</t>
    <rPh sb="0" eb="2">
      <t>キキン</t>
    </rPh>
    <rPh sb="2" eb="4">
      <t>トリクズ</t>
    </rPh>
    <rPh sb="4" eb="5">
      <t>ガク</t>
    </rPh>
    <phoneticPr fontId="3"/>
  </si>
  <si>
    <t>区債発行額</t>
    <rPh sb="0" eb="1">
      <t>ク</t>
    </rPh>
    <rPh sb="1" eb="2">
      <t>サイ</t>
    </rPh>
    <rPh sb="2" eb="5">
      <t>ハッコウガク</t>
    </rPh>
    <phoneticPr fontId="3"/>
  </si>
  <si>
    <t>平成18</t>
    <rPh sb="0" eb="2">
      <t>ヘイセイ</t>
    </rPh>
    <phoneticPr fontId="3"/>
  </si>
  <si>
    <t>グラフデータ</t>
    <phoneticPr fontId="3"/>
  </si>
  <si>
    <t>　　（億円）</t>
    <rPh sb="3" eb="4">
      <t>オク</t>
    </rPh>
    <rPh sb="4" eb="5">
      <t>エン</t>
    </rPh>
    <phoneticPr fontId="3"/>
  </si>
  <si>
    <t>（４）特別区債発行額と基金取崩額の推移（一般会計決算）</t>
    <rPh sb="3" eb="6">
      <t>トクベツク</t>
    </rPh>
    <rPh sb="6" eb="7">
      <t>サイ</t>
    </rPh>
    <rPh sb="7" eb="10">
      <t>ハッコウガク</t>
    </rPh>
    <rPh sb="11" eb="13">
      <t>キキン</t>
    </rPh>
    <rPh sb="13" eb="15">
      <t>トリクズシ</t>
    </rPh>
    <rPh sb="15" eb="16">
      <t>ガク</t>
    </rPh>
    <rPh sb="17" eb="19">
      <t>スイイ</t>
    </rPh>
    <rPh sb="20" eb="22">
      <t>イッパン</t>
    </rPh>
    <rPh sb="22" eb="24">
      <t>カイケイ</t>
    </rPh>
    <rPh sb="24" eb="26">
      <t>ケッサン</t>
    </rPh>
    <phoneticPr fontId="3"/>
  </si>
  <si>
    <t>　　＊令和2年度は当初予算の数値</t>
    <rPh sb="3" eb="4">
      <t>レイ</t>
    </rPh>
    <rPh sb="4" eb="5">
      <t>ワ</t>
    </rPh>
    <rPh sb="6" eb="8">
      <t>ネンド</t>
    </rPh>
    <rPh sb="7" eb="8">
      <t>ド</t>
    </rPh>
    <rPh sb="9" eb="11">
      <t>トウショ</t>
    </rPh>
    <rPh sb="11" eb="13">
      <t>ヨサン</t>
    </rPh>
    <rPh sb="14" eb="16">
      <t>スウチ</t>
    </rPh>
    <phoneticPr fontId="3"/>
  </si>
  <si>
    <t>交付金割合</t>
    <rPh sb="0" eb="3">
      <t>コウフキン</t>
    </rPh>
    <rPh sb="3" eb="5">
      <t>ワリアイ</t>
    </rPh>
    <phoneticPr fontId="3"/>
  </si>
  <si>
    <t>区税割合</t>
    <rPh sb="0" eb="1">
      <t>ク</t>
    </rPh>
    <rPh sb="1" eb="2">
      <t>ゼイ</t>
    </rPh>
    <rPh sb="2" eb="4">
      <t>ワリアイ</t>
    </rPh>
    <phoneticPr fontId="3"/>
  </si>
  <si>
    <t>歳入総額</t>
    <rPh sb="0" eb="2">
      <t>サイニュウ</t>
    </rPh>
    <rPh sb="2" eb="4">
      <t>ソウガク</t>
    </rPh>
    <phoneticPr fontId="3"/>
  </si>
  <si>
    <t>令和元</t>
    <rPh sb="0" eb="2">
      <t>レイワ</t>
    </rPh>
    <rPh sb="2" eb="3">
      <t>ガン</t>
    </rPh>
    <phoneticPr fontId="3"/>
  </si>
  <si>
    <t>グラフデータ</t>
    <phoneticPr fontId="3"/>
  </si>
  <si>
    <t>（％）</t>
    <phoneticPr fontId="3"/>
  </si>
  <si>
    <t>（３）歳入総額に占める特別区税、特別区交付金の割合の推移（一般会計決算）</t>
    <rPh sb="3" eb="5">
      <t>サイニュウ</t>
    </rPh>
    <rPh sb="5" eb="7">
      <t>ソウガク</t>
    </rPh>
    <rPh sb="8" eb="9">
      <t>シ</t>
    </rPh>
    <rPh sb="11" eb="13">
      <t>トクベツ</t>
    </rPh>
    <rPh sb="13" eb="14">
      <t>ク</t>
    </rPh>
    <rPh sb="14" eb="15">
      <t>ゼイ</t>
    </rPh>
    <rPh sb="16" eb="19">
      <t>トクベツク</t>
    </rPh>
    <rPh sb="19" eb="22">
      <t>コウフキン</t>
    </rPh>
    <rPh sb="23" eb="25">
      <t>ワリアイ</t>
    </rPh>
    <rPh sb="26" eb="28">
      <t>スイイ</t>
    </rPh>
    <rPh sb="29" eb="31">
      <t>イッパン</t>
    </rPh>
    <rPh sb="31" eb="33">
      <t>カイケイ</t>
    </rPh>
    <rPh sb="33" eb="35">
      <t>ケッサン</t>
    </rPh>
    <phoneticPr fontId="3"/>
  </si>
  <si>
    <t>（契約管財課・会計管理課・財政課）</t>
    <rPh sb="1" eb="3">
      <t>ケイヤク</t>
    </rPh>
    <rPh sb="3" eb="5">
      <t>カンザイ</t>
    </rPh>
    <rPh sb="5" eb="6">
      <t>カ</t>
    </rPh>
    <rPh sb="7" eb="9">
      <t>カイケイ</t>
    </rPh>
    <rPh sb="9" eb="11">
      <t>カンリ</t>
    </rPh>
    <rPh sb="11" eb="12">
      <t>カ</t>
    </rPh>
    <phoneticPr fontId="3"/>
  </si>
  <si>
    <t>-</t>
    <phoneticPr fontId="3"/>
  </si>
  <si>
    <t>-</t>
    <phoneticPr fontId="3"/>
  </si>
  <si>
    <t>その他の基金</t>
    <phoneticPr fontId="3"/>
  </si>
  <si>
    <t>減債基金</t>
    <rPh sb="0" eb="1">
      <t>ゲン</t>
    </rPh>
    <rPh sb="1" eb="2">
      <t>サイ</t>
    </rPh>
    <rPh sb="2" eb="3">
      <t>モト</t>
    </rPh>
    <rPh sb="3" eb="4">
      <t>キン</t>
    </rPh>
    <phoneticPr fontId="3"/>
  </si>
  <si>
    <t>-</t>
    <phoneticPr fontId="3"/>
  </si>
  <si>
    <t>財政調整基金</t>
    <rPh sb="0" eb="1">
      <t>ザイ</t>
    </rPh>
    <rPh sb="1" eb="2">
      <t>セイ</t>
    </rPh>
    <rPh sb="2" eb="3">
      <t>チョウ</t>
    </rPh>
    <rPh sb="3" eb="4">
      <t>ヒトシ</t>
    </rPh>
    <rPh sb="4" eb="5">
      <t>モト</t>
    </rPh>
    <rPh sb="5" eb="6">
      <t>カネ</t>
    </rPh>
    <phoneticPr fontId="3"/>
  </si>
  <si>
    <t>教育施設整備積立基金</t>
    <phoneticPr fontId="3"/>
  </si>
  <si>
    <t>公共施設整備基金</t>
    <rPh sb="4" eb="6">
      <t>セイビ</t>
    </rPh>
    <phoneticPr fontId="3"/>
  </si>
  <si>
    <t>市街地整備用地取得基金</t>
    <phoneticPr fontId="3"/>
  </si>
  <si>
    <t>まちづくり基金</t>
    <phoneticPr fontId="3"/>
  </si>
  <si>
    <t>-</t>
    <phoneticPr fontId="3"/>
  </si>
  <si>
    <t>内訳</t>
    <rPh sb="0" eb="2">
      <t>ウチワケ</t>
    </rPh>
    <phoneticPr fontId="3"/>
  </si>
  <si>
    <t>件</t>
    <rPh sb="0" eb="1">
      <t>ケン</t>
    </rPh>
    <phoneticPr fontId="3"/>
  </si>
  <si>
    <t>基金</t>
    <phoneticPr fontId="3"/>
  </si>
  <si>
    <t>貸付金</t>
    <phoneticPr fontId="3"/>
  </si>
  <si>
    <t>物品（1点50万円以上）</t>
    <rPh sb="4" eb="5">
      <t>テン</t>
    </rPh>
    <rPh sb="7" eb="9">
      <t>マンエン</t>
    </rPh>
    <rPh sb="9" eb="11">
      <t>イジョウ</t>
    </rPh>
    <phoneticPr fontId="3"/>
  </si>
  <si>
    <t>点</t>
    <rPh sb="0" eb="1">
      <t>テン</t>
    </rPh>
    <phoneticPr fontId="21"/>
  </si>
  <si>
    <t>著作権等</t>
  </si>
  <si>
    <t>-</t>
  </si>
  <si>
    <t>出資による権利</t>
    <phoneticPr fontId="3"/>
  </si>
  <si>
    <t>株式等</t>
    <rPh sb="1" eb="2">
      <t>シキ</t>
    </rPh>
    <phoneticPr fontId="3"/>
  </si>
  <si>
    <t>工作物</t>
    <phoneticPr fontId="3"/>
  </si>
  <si>
    <t>立木</t>
    <phoneticPr fontId="3"/>
  </si>
  <si>
    <t>㎡</t>
  </si>
  <si>
    <t>建物</t>
    <phoneticPr fontId="3"/>
  </si>
  <si>
    <t>土地</t>
    <phoneticPr fontId="3"/>
  </si>
  <si>
    <t>構成比(％）</t>
    <phoneticPr fontId="3"/>
  </si>
  <si>
    <t>価格（円）</t>
  </si>
  <si>
    <t>数量</t>
  </si>
  <si>
    <t>（令和2年3月31現在）</t>
    <rPh sb="1" eb="3">
      <t>レイワ</t>
    </rPh>
    <rPh sb="6" eb="7">
      <t>ガツ</t>
    </rPh>
    <phoneticPr fontId="3"/>
  </si>
  <si>
    <t>４　区有財産現在高</t>
    <rPh sb="3" eb="4">
      <t>ユウ</t>
    </rPh>
    <phoneticPr fontId="3"/>
  </si>
  <si>
    <t>（税務課）</t>
  </si>
  <si>
    <t>＊令和元年10月1日より軽自動車税から名称変更</t>
    <rPh sb="12" eb="17">
      <t>ケイジドウシャゼイ</t>
    </rPh>
    <rPh sb="19" eb="21">
      <t>メイショウ</t>
    </rPh>
    <rPh sb="21" eb="23">
      <t>ヘンコウ</t>
    </rPh>
    <phoneticPr fontId="3"/>
  </si>
  <si>
    <t>＊「純収入額」とは収入額から還付未済額を差し引いたものである。</t>
    <phoneticPr fontId="3"/>
  </si>
  <si>
    <t>入湯税</t>
    <rPh sb="0" eb="1">
      <t>イ</t>
    </rPh>
    <rPh sb="1" eb="2">
      <t>ユ</t>
    </rPh>
    <rPh sb="2" eb="3">
      <t>ゼイ</t>
    </rPh>
    <phoneticPr fontId="3"/>
  </si>
  <si>
    <t>特別区たばこ税</t>
    <phoneticPr fontId="3"/>
  </si>
  <si>
    <t>令和元年10月1日
導入</t>
    <rPh sb="0" eb="2">
      <t>レイワ</t>
    </rPh>
    <rPh sb="2" eb="4">
      <t>ガンネン</t>
    </rPh>
    <rPh sb="6" eb="7">
      <t>ガツ</t>
    </rPh>
    <rPh sb="8" eb="9">
      <t>ヒ</t>
    </rPh>
    <rPh sb="10" eb="12">
      <t>ドウニュウ</t>
    </rPh>
    <phoneticPr fontId="3"/>
  </si>
  <si>
    <t>環境性能割</t>
    <rPh sb="0" eb="1">
      <t>ワ</t>
    </rPh>
    <rPh sb="1" eb="2">
      <t>サカイ</t>
    </rPh>
    <rPh sb="2" eb="3">
      <t>セイ</t>
    </rPh>
    <rPh sb="3" eb="4">
      <t>ノウ</t>
    </rPh>
    <rPh sb="4" eb="5">
      <t>ワリ</t>
    </rPh>
    <phoneticPr fontId="3"/>
  </si>
  <si>
    <t>過年度分、
滞納繰越分を含む</t>
    <phoneticPr fontId="3"/>
  </si>
  <si>
    <t>種別割＊</t>
    <rPh sb="0" eb="1">
      <t>シュ</t>
    </rPh>
    <rPh sb="1" eb="2">
      <t>ベツ</t>
    </rPh>
    <rPh sb="2" eb="3">
      <t>ワリ</t>
    </rPh>
    <phoneticPr fontId="3"/>
  </si>
  <si>
    <t>軽自動車税</t>
    <phoneticPr fontId="3"/>
  </si>
  <si>
    <t>計</t>
    <phoneticPr fontId="3"/>
  </si>
  <si>
    <t>滞納繰越分</t>
    <phoneticPr fontId="3"/>
  </si>
  <si>
    <t>特別徴収</t>
    <phoneticPr fontId="3"/>
  </si>
  <si>
    <t>過年度分を含む</t>
    <phoneticPr fontId="3"/>
  </si>
  <si>
    <t>普通徴収</t>
    <phoneticPr fontId="3"/>
  </si>
  <si>
    <t>特別区民税</t>
    <rPh sb="0" eb="2">
      <t>トクベツ</t>
    </rPh>
    <rPh sb="2" eb="4">
      <t>クミン</t>
    </rPh>
    <rPh sb="4" eb="5">
      <t>ゼイ</t>
    </rPh>
    <phoneticPr fontId="3"/>
  </si>
  <si>
    <t>収入歩合(％)</t>
    <phoneticPr fontId="3"/>
  </si>
  <si>
    <t>純収入額(千円)</t>
    <rPh sb="5" eb="7">
      <t>センエン</t>
    </rPh>
    <phoneticPr fontId="3"/>
  </si>
  <si>
    <t>調定額(千円)</t>
    <rPh sb="4" eb="6">
      <t>センエン</t>
    </rPh>
    <phoneticPr fontId="3"/>
  </si>
  <si>
    <t>（令和元年度決算）</t>
    <rPh sb="1" eb="3">
      <t>レイワ</t>
    </rPh>
    <rPh sb="3" eb="4">
      <t>ガン</t>
    </rPh>
    <phoneticPr fontId="3"/>
  </si>
  <si>
    <t>３　特別区税調定収入状況</t>
    <phoneticPr fontId="3"/>
  </si>
  <si>
    <t>分担金及び負担金
使用料及び手数料
財産収入、寄附金3,926,196千円1.9%</t>
  </si>
  <si>
    <t>繰越金2,000,000千円1.0%</t>
  </si>
  <si>
    <t>繰越金</t>
  </si>
  <si>
    <t>諸収入4,168,426千円2.0%</t>
  </si>
  <si>
    <t>諸収入</t>
  </si>
  <si>
    <t>繰入金13,199,573千円6.4%</t>
  </si>
  <si>
    <t>繰入金</t>
  </si>
  <si>
    <t>特別区税35,001,047千円17.1%</t>
  </si>
  <si>
    <t>特別区税</t>
  </si>
  <si>
    <t>都支出金
地方消費税交付金
地方特例交付金
利子割交付金など29,253,826千円14.3%</t>
  </si>
  <si>
    <t>特別区債1,820,000千円0.9%</t>
  </si>
  <si>
    <t>特別区債</t>
  </si>
  <si>
    <t>国庫支出金44,040,932千円21.5%</t>
  </si>
  <si>
    <t>国庫支出金</t>
  </si>
  <si>
    <t>特別区交付金71,500,000千円34.9%</t>
  </si>
  <si>
    <t>特別区交付金</t>
  </si>
  <si>
    <t>職員費26,239,265千円12.8%</t>
  </si>
  <si>
    <t>職員費</t>
  </si>
  <si>
    <t>福祉費82,601,768千円40.3%</t>
  </si>
  <si>
    <t>福祉費</t>
  </si>
  <si>
    <t>総務費17,905,152千円8.7%</t>
  </si>
  <si>
    <t>総務費</t>
  </si>
  <si>
    <t>都市整備費18,560,108千円9.1%</t>
  </si>
  <si>
    <t>都市整備費</t>
  </si>
  <si>
    <t>教育費24,665,253千円12.0%</t>
  </si>
  <si>
    <t>教育費</t>
  </si>
  <si>
    <t>諸支出金17,791,505千円8.7%</t>
  </si>
  <si>
    <t>諸支出金</t>
  </si>
  <si>
    <t>その他17,146,949千円8.4%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</si>
</sst>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.0%"/>
    <numFmt numFmtId="177" formatCode="#,##0_ ;[Red]\-#,##0\ "/>
    <numFmt numFmtId="178" formatCode="#,##0.0;&quot;△ &quot;#,##0.0"/>
    <numFmt numFmtId="179" formatCode="#,##0;&quot;△ &quot;#,##0"/>
    <numFmt numFmtId="180" formatCode="#,##0.0;[Red]\-#,##0.0"/>
    <numFmt numFmtId="181" formatCode="#,##0.000000;&quot;△ &quot;#,##0.000000"/>
    <numFmt numFmtId="182" formatCode="#,##0&quot;千円&quot;"/>
    <numFmt numFmtId="183" formatCode="0.0;&quot;△ &quot;0.0"/>
    <numFmt numFmtId="184" formatCode="#,##0.0000;[Red]\-#,##0.0000"/>
    <numFmt numFmtId="185" formatCode="0.00_ 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248">
    <xf numFmtId="0" fontId="0" fillId="0" borderId="0" xfId="0"/>
    <xf numFmtId="38" fontId="5" fillId="0" borderId="0" xfId="2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38" fontId="8" fillId="0" borderId="0" xfId="2" applyFont="1" applyFill="1" applyAlignment="1">
      <alignment vertical="center"/>
    </xf>
    <xf numFmtId="0" fontId="5" fillId="0" borderId="0" xfId="1" applyFont="1" applyFill="1" applyAlignment="1">
      <alignment vertical="center"/>
    </xf>
    <xf numFmtId="38" fontId="9" fillId="0" borderId="0" xfId="2" applyFont="1" applyFill="1" applyAlignment="1">
      <alignment vertical="center"/>
    </xf>
    <xf numFmtId="38" fontId="5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horizontal="left" vertical="center"/>
    </xf>
    <xf numFmtId="38" fontId="5" fillId="0" borderId="16" xfId="2" applyFont="1" applyFill="1" applyBorder="1" applyAlignment="1">
      <alignment vertical="center"/>
    </xf>
    <xf numFmtId="38" fontId="5" fillId="0" borderId="0" xfId="2" applyFont="1" applyFill="1" applyAlignment="1">
      <alignment horizontal="center" vertical="center"/>
    </xf>
    <xf numFmtId="38" fontId="9" fillId="0" borderId="0" xfId="2" applyFont="1" applyFill="1" applyAlignment="1">
      <alignment horizontal="right" vertical="center"/>
    </xf>
    <xf numFmtId="38" fontId="5" fillId="0" borderId="2" xfId="2" applyFont="1" applyFill="1" applyBorder="1" applyAlignment="1">
      <alignment vertical="center"/>
    </xf>
    <xf numFmtId="38" fontId="5" fillId="0" borderId="4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38" fontId="5" fillId="0" borderId="5" xfId="2" applyFont="1" applyFill="1" applyBorder="1" applyAlignment="1">
      <alignment horizontal="distributed" vertical="center" justifyLastLine="1" shrinkToFit="1"/>
    </xf>
    <xf numFmtId="38" fontId="15" fillId="0" borderId="0" xfId="2" applyFont="1" applyFill="1" applyAlignment="1">
      <alignment vertical="center"/>
    </xf>
    <xf numFmtId="38" fontId="15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vertical="center"/>
    </xf>
    <xf numFmtId="0" fontId="17" fillId="0" borderId="0" xfId="1" applyFont="1" applyFill="1" applyAlignment="1">
      <alignment vertical="center" wrapText="1"/>
    </xf>
    <xf numFmtId="38" fontId="5" fillId="0" borderId="0" xfId="2" applyFont="1" applyAlignment="1">
      <alignment vertical="center"/>
    </xf>
    <xf numFmtId="38" fontId="5" fillId="3" borderId="0" xfId="2" applyFont="1" applyFill="1" applyAlignment="1">
      <alignment horizontal="right" vertical="center"/>
    </xf>
    <xf numFmtId="38" fontId="5" fillId="3" borderId="0" xfId="2" applyFont="1" applyFill="1" applyAlignment="1">
      <alignment vertical="center"/>
    </xf>
    <xf numFmtId="178" fontId="4" fillId="3" borderId="9" xfId="2" applyNumberFormat="1" applyFont="1" applyFill="1" applyBorder="1" applyAlignment="1">
      <alignment horizontal="right" vertical="center" shrinkToFit="1"/>
    </xf>
    <xf numFmtId="179" fontId="4" fillId="3" borderId="9" xfId="2" applyNumberFormat="1" applyFont="1" applyFill="1" applyBorder="1" applyAlignment="1">
      <alignment horizontal="right" vertical="center" shrinkToFit="1"/>
    </xf>
    <xf numFmtId="180" fontId="4" fillId="3" borderId="9" xfId="2" applyNumberFormat="1" applyFont="1" applyFill="1" applyBorder="1" applyAlignment="1">
      <alignment vertical="center" shrinkToFit="1"/>
    </xf>
    <xf numFmtId="38" fontId="4" fillId="0" borderId="9" xfId="2" applyFont="1" applyFill="1" applyBorder="1" applyAlignment="1">
      <alignment vertical="center" shrinkToFit="1"/>
    </xf>
    <xf numFmtId="38" fontId="4" fillId="0" borderId="9" xfId="2" applyFont="1" applyBorder="1" applyAlignment="1">
      <alignment horizontal="distributed" vertical="center" justifyLastLine="1"/>
    </xf>
    <xf numFmtId="178" fontId="4" fillId="3" borderId="29" xfId="2" applyNumberFormat="1" applyFont="1" applyFill="1" applyBorder="1" applyAlignment="1">
      <alignment horizontal="right" vertical="center" shrinkToFit="1"/>
    </xf>
    <xf numFmtId="179" fontId="4" fillId="3" borderId="29" xfId="2" applyNumberFormat="1" applyFont="1" applyFill="1" applyBorder="1" applyAlignment="1">
      <alignment horizontal="right" vertical="center" shrinkToFit="1"/>
    </xf>
    <xf numFmtId="180" fontId="4" fillId="3" borderId="29" xfId="2" applyNumberFormat="1" applyFont="1" applyFill="1" applyBorder="1" applyAlignment="1">
      <alignment vertical="center" shrinkToFit="1"/>
    </xf>
    <xf numFmtId="38" fontId="4" fillId="0" borderId="29" xfId="2" applyFont="1" applyFill="1" applyBorder="1" applyAlignment="1">
      <alignment vertical="center" shrinkToFit="1"/>
    </xf>
    <xf numFmtId="38" fontId="4" fillId="0" borderId="29" xfId="2" applyFont="1" applyBorder="1" applyAlignment="1">
      <alignment horizontal="distributed" vertical="center"/>
    </xf>
    <xf numFmtId="178" fontId="4" fillId="3" borderId="8" xfId="2" applyNumberFormat="1" applyFont="1" applyFill="1" applyBorder="1" applyAlignment="1">
      <alignment horizontal="right" vertical="center" shrinkToFit="1"/>
    </xf>
    <xf numFmtId="179" fontId="4" fillId="3" borderId="8" xfId="2" applyNumberFormat="1" applyFont="1" applyFill="1" applyBorder="1" applyAlignment="1">
      <alignment horizontal="right" vertical="center" shrinkToFit="1"/>
    </xf>
    <xf numFmtId="180" fontId="4" fillId="3" borderId="8" xfId="2" applyNumberFormat="1" applyFont="1" applyFill="1" applyBorder="1" applyAlignment="1">
      <alignment vertical="center" shrinkToFit="1"/>
    </xf>
    <xf numFmtId="38" fontId="4" fillId="0" borderId="8" xfId="2" applyFont="1" applyFill="1" applyBorder="1" applyAlignment="1">
      <alignment vertical="center" shrinkToFit="1"/>
    </xf>
    <xf numFmtId="38" fontId="4" fillId="0" borderId="8" xfId="2" applyFont="1" applyBorder="1" applyAlignment="1">
      <alignment horizontal="distributed" vertical="center"/>
    </xf>
    <xf numFmtId="38" fontId="4" fillId="3" borderId="8" xfId="2" applyFont="1" applyFill="1" applyBorder="1" applyAlignment="1">
      <alignment horizontal="distributed" vertical="center" justifyLastLine="1" shrinkToFit="1"/>
    </xf>
    <xf numFmtId="38" fontId="4" fillId="3" borderId="8" xfId="2" applyFont="1" applyFill="1" applyBorder="1" applyAlignment="1">
      <alignment horizontal="distributed" vertical="center" wrapText="1" shrinkToFit="1"/>
    </xf>
    <xf numFmtId="38" fontId="4" fillId="0" borderId="8" xfId="2" applyFont="1" applyFill="1" applyBorder="1" applyAlignment="1">
      <alignment horizontal="distributed" vertical="center" justifyLastLine="1" shrinkToFit="1"/>
    </xf>
    <xf numFmtId="38" fontId="4" fillId="0" borderId="8" xfId="2" applyFont="1" applyBorder="1" applyAlignment="1">
      <alignment horizontal="distributed" vertical="center" justifyLastLine="1" shrinkToFit="1"/>
    </xf>
    <xf numFmtId="38" fontId="5" fillId="0" borderId="0" xfId="2" applyFont="1" applyAlignment="1">
      <alignment horizontal="left" vertical="center" indent="1"/>
    </xf>
    <xf numFmtId="178" fontId="4" fillId="0" borderId="30" xfId="2" applyNumberFormat="1" applyFont="1" applyFill="1" applyBorder="1" applyAlignment="1">
      <alignment horizontal="right" vertical="center" shrinkToFit="1"/>
    </xf>
    <xf numFmtId="179" fontId="4" fillId="0" borderId="30" xfId="2" applyNumberFormat="1" applyFont="1" applyFill="1" applyBorder="1" applyAlignment="1">
      <alignment horizontal="right" vertical="center" shrinkToFit="1"/>
    </xf>
    <xf numFmtId="180" fontId="4" fillId="3" borderId="30" xfId="2" applyNumberFormat="1" applyFont="1" applyFill="1" applyBorder="1" applyAlignment="1">
      <alignment vertical="center" shrinkToFit="1"/>
    </xf>
    <xf numFmtId="38" fontId="4" fillId="0" borderId="30" xfId="2" applyFont="1" applyFill="1" applyBorder="1" applyAlignment="1">
      <alignment vertical="center" shrinkToFit="1"/>
    </xf>
    <xf numFmtId="38" fontId="4" fillId="0" borderId="30" xfId="2" applyFont="1" applyBorder="1" applyAlignment="1">
      <alignment horizontal="distributed" vertical="center" justifyLastLine="1"/>
    </xf>
    <xf numFmtId="38" fontId="4" fillId="3" borderId="8" xfId="2" applyFont="1" applyFill="1" applyBorder="1" applyAlignment="1">
      <alignment vertical="center" shrinkToFit="1"/>
    </xf>
    <xf numFmtId="38" fontId="4" fillId="3" borderId="8" xfId="2" applyFont="1" applyFill="1" applyBorder="1" applyAlignment="1">
      <alignment horizontal="distributed" vertical="center"/>
    </xf>
    <xf numFmtId="179" fontId="4" fillId="3" borderId="10" xfId="2" applyNumberFormat="1" applyFont="1" applyFill="1" applyBorder="1" applyAlignment="1">
      <alignment horizontal="right" vertical="center" shrinkToFit="1"/>
    </xf>
    <xf numFmtId="180" fontId="4" fillId="3" borderId="10" xfId="2" applyNumberFormat="1" applyFont="1" applyFill="1" applyBorder="1" applyAlignment="1">
      <alignment vertical="center" shrinkToFit="1"/>
    </xf>
    <xf numFmtId="38" fontId="4" fillId="0" borderId="28" xfId="2" applyFont="1" applyFill="1" applyBorder="1" applyAlignment="1">
      <alignment vertical="center" shrinkToFit="1"/>
    </xf>
    <xf numFmtId="38" fontId="4" fillId="0" borderId="28" xfId="2" applyFont="1" applyBorder="1" applyAlignment="1">
      <alignment horizontal="distributed" vertical="center"/>
    </xf>
    <xf numFmtId="38" fontId="4" fillId="0" borderId="8" xfId="2" applyFont="1" applyBorder="1" applyAlignment="1">
      <alignment horizontal="distributed" vertical="center" shrinkToFit="1"/>
    </xf>
    <xf numFmtId="0" fontId="5" fillId="0" borderId="0" xfId="2" applyNumberFormat="1" applyFont="1" applyAlignment="1">
      <alignment vertical="center"/>
    </xf>
    <xf numFmtId="38" fontId="16" fillId="0" borderId="0" xfId="2" applyFont="1" applyFill="1" applyAlignment="1">
      <alignment vertical="center"/>
    </xf>
    <xf numFmtId="0" fontId="2" fillId="0" borderId="0" xfId="1" applyFont="1" applyFill="1" applyAlignment="1">
      <alignment vertical="center"/>
    </xf>
    <xf numFmtId="38" fontId="8" fillId="0" borderId="0" xfId="2" applyFont="1" applyAlignment="1">
      <alignment vertical="center"/>
    </xf>
    <xf numFmtId="38" fontId="9" fillId="0" borderId="0" xfId="2" applyFont="1" applyAlignment="1">
      <alignment vertical="center"/>
    </xf>
    <xf numFmtId="0" fontId="12" fillId="0" borderId="0" xfId="1" applyFont="1" applyFill="1" applyAlignment="1">
      <alignment vertical="center"/>
    </xf>
    <xf numFmtId="178" fontId="4" fillId="0" borderId="27" xfId="2" applyNumberFormat="1" applyFont="1" applyFill="1" applyBorder="1" applyAlignment="1">
      <alignment horizontal="right" vertical="center" shrinkToFit="1"/>
    </xf>
    <xf numFmtId="179" fontId="4" fillId="0" borderId="31" xfId="2" applyNumberFormat="1" applyFont="1" applyFill="1" applyBorder="1" applyAlignment="1">
      <alignment vertical="center" shrinkToFit="1"/>
    </xf>
    <xf numFmtId="38" fontId="4" fillId="0" borderId="9" xfId="2" applyFont="1" applyBorder="1" applyAlignment="1">
      <alignment horizontal="distributed" vertical="center" justifyLastLine="1" shrinkToFit="1"/>
    </xf>
    <xf numFmtId="177" fontId="5" fillId="0" borderId="0" xfId="2" applyNumberFormat="1" applyFont="1" applyAlignment="1">
      <alignment vertical="center"/>
    </xf>
    <xf numFmtId="178" fontId="4" fillId="0" borderId="32" xfId="2" applyNumberFormat="1" applyFont="1" applyFill="1" applyBorder="1" applyAlignment="1">
      <alignment horizontal="right" vertical="center" shrinkToFit="1"/>
    </xf>
    <xf numFmtId="179" fontId="4" fillId="0" borderId="33" xfId="2" applyNumberFormat="1" applyFont="1" applyFill="1" applyBorder="1" applyAlignment="1">
      <alignment vertical="center" shrinkToFit="1"/>
    </xf>
    <xf numFmtId="38" fontId="4" fillId="0" borderId="34" xfId="2" applyFont="1" applyFill="1" applyBorder="1" applyAlignment="1">
      <alignment vertical="center" shrinkToFit="1"/>
    </xf>
    <xf numFmtId="38" fontId="4" fillId="0" borderId="34" xfId="2" applyFont="1" applyBorder="1" applyAlignment="1">
      <alignment horizontal="distributed" vertical="center" shrinkToFit="1"/>
    </xf>
    <xf numFmtId="178" fontId="4" fillId="0" borderId="5" xfId="2" applyNumberFormat="1" applyFont="1" applyFill="1" applyBorder="1" applyAlignment="1">
      <alignment horizontal="right" vertical="center" shrinkToFit="1"/>
    </xf>
    <xf numFmtId="179" fontId="4" fillId="0" borderId="13" xfId="2" applyNumberFormat="1" applyFont="1" applyFill="1" applyBorder="1" applyAlignment="1">
      <alignment vertical="center" shrinkToFit="1"/>
    </xf>
    <xf numFmtId="181" fontId="5" fillId="3" borderId="0" xfId="2" applyNumberFormat="1" applyFont="1" applyFill="1" applyBorder="1" applyAlignment="1">
      <alignment horizontal="right" vertical="center" shrinkToFit="1"/>
    </xf>
    <xf numFmtId="178" fontId="5" fillId="0" borderId="0" xfId="2" applyNumberFormat="1" applyFont="1" applyFill="1" applyAlignment="1">
      <alignment horizontal="right" vertical="center"/>
    </xf>
    <xf numFmtId="38" fontId="4" fillId="0" borderId="10" xfId="2" applyFont="1" applyFill="1" applyBorder="1" applyAlignment="1">
      <alignment horizontal="distributed" vertical="center" justifyLastLine="1" shrinkToFit="1"/>
    </xf>
    <xf numFmtId="38" fontId="15" fillId="0" borderId="0" xfId="2" applyFont="1" applyAlignment="1">
      <alignment vertical="center"/>
    </xf>
    <xf numFmtId="38" fontId="10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176" fontId="6" fillId="0" borderId="5" xfId="6" applyNumberFormat="1" applyFont="1" applyBorder="1" applyAlignment="1">
      <alignment horizontal="center" vertical="center"/>
    </xf>
    <xf numFmtId="38" fontId="18" fillId="0" borderId="2" xfId="1" applyNumberFormat="1" applyFont="1" applyBorder="1" applyAlignment="1">
      <alignment vertical="center"/>
    </xf>
    <xf numFmtId="0" fontId="6" fillId="0" borderId="37" xfId="1" applyFont="1" applyBorder="1" applyAlignment="1">
      <alignment horizontal="center" vertical="center" wrapText="1"/>
    </xf>
    <xf numFmtId="38" fontId="6" fillId="0" borderId="38" xfId="1" applyNumberFormat="1" applyFont="1" applyBorder="1" applyAlignment="1">
      <alignment vertical="center"/>
    </xf>
    <xf numFmtId="0" fontId="6" fillId="0" borderId="39" xfId="1" applyFont="1" applyBorder="1" applyAlignment="1">
      <alignment vertical="center"/>
    </xf>
    <xf numFmtId="0" fontId="6" fillId="0" borderId="40" xfId="1" applyFont="1" applyBorder="1" applyAlignment="1">
      <alignment horizontal="center" vertical="center"/>
    </xf>
    <xf numFmtId="38" fontId="6" fillId="0" borderId="2" xfId="1" applyNumberFormat="1" applyFont="1" applyBorder="1" applyAlignment="1">
      <alignment vertical="center"/>
    </xf>
    <xf numFmtId="0" fontId="6" fillId="0" borderId="41" xfId="1" applyFont="1" applyBorder="1" applyAlignment="1">
      <alignment horizontal="center" vertical="center" wrapText="1"/>
    </xf>
    <xf numFmtId="38" fontId="6" fillId="0" borderId="42" xfId="1" applyNumberFormat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6" fillId="0" borderId="44" xfId="1" applyFont="1" applyBorder="1" applyAlignment="1">
      <alignment horizontal="center" vertical="center"/>
    </xf>
    <xf numFmtId="38" fontId="6" fillId="0" borderId="45" xfId="1" applyNumberFormat="1" applyFont="1" applyBorder="1" applyAlignment="1">
      <alignment vertical="center"/>
    </xf>
    <xf numFmtId="38" fontId="6" fillId="0" borderId="44" xfId="1" applyNumberFormat="1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11" fillId="0" borderId="2" xfId="1" applyFont="1" applyBorder="1" applyAlignment="1">
      <alignment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47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48" xfId="1" applyFont="1" applyBorder="1" applyAlignment="1">
      <alignment vertical="center"/>
    </xf>
    <xf numFmtId="176" fontId="6" fillId="0" borderId="49" xfId="6" applyNumberFormat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5" fillId="0" borderId="0" xfId="1" applyFont="1" applyAlignment="1">
      <alignment horizontal="right" vertical="center"/>
    </xf>
    <xf numFmtId="180" fontId="6" fillId="0" borderId="5" xfId="2" applyNumberFormat="1" applyFont="1" applyFill="1" applyBorder="1" applyAlignment="1">
      <alignment horizontal="right" vertical="center" indent="1"/>
    </xf>
    <xf numFmtId="0" fontId="6" fillId="0" borderId="5" xfId="1" applyFont="1" applyBorder="1" applyAlignment="1">
      <alignment horizontal="right" vertical="center" indent="1"/>
    </xf>
    <xf numFmtId="0" fontId="5" fillId="0" borderId="0" xfId="1" applyFont="1" applyAlignment="1">
      <alignment vertical="center"/>
    </xf>
    <xf numFmtId="183" fontId="4" fillId="0" borderId="19" xfId="1" applyNumberFormat="1" applyFont="1" applyFill="1" applyBorder="1" applyAlignment="1">
      <alignment vertical="center"/>
    </xf>
    <xf numFmtId="38" fontId="4" fillId="0" borderId="20" xfId="2" applyFont="1" applyFill="1" applyBorder="1" applyAlignment="1">
      <alignment vertical="center"/>
    </xf>
    <xf numFmtId="49" fontId="4" fillId="0" borderId="21" xfId="1" applyNumberFormat="1" applyFont="1" applyFill="1" applyBorder="1" applyAlignment="1">
      <alignment horizontal="right" vertical="center" shrinkToFit="1"/>
    </xf>
    <xf numFmtId="183" fontId="4" fillId="0" borderId="52" xfId="1" applyNumberFormat="1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49" fontId="4" fillId="0" borderId="53" xfId="1" applyNumberFormat="1" applyFont="1" applyFill="1" applyBorder="1" applyAlignment="1">
      <alignment horizontal="right" vertical="center"/>
    </xf>
    <xf numFmtId="183" fontId="4" fillId="0" borderId="22" xfId="1" applyNumberFormat="1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49" fontId="4" fillId="0" borderId="23" xfId="1" applyNumberFormat="1" applyFont="1" applyFill="1" applyBorder="1" applyAlignment="1">
      <alignment horizontal="right" vertical="center"/>
    </xf>
    <xf numFmtId="38" fontId="4" fillId="0" borderId="7" xfId="2" applyFont="1" applyFill="1" applyBorder="1" applyAlignment="1">
      <alignment vertical="center"/>
    </xf>
    <xf numFmtId="49" fontId="4" fillId="0" borderId="23" xfId="1" applyNumberFormat="1" applyFont="1" applyBorder="1" applyAlignment="1">
      <alignment horizontal="right" vertical="center"/>
    </xf>
    <xf numFmtId="38" fontId="4" fillId="0" borderId="5" xfId="2" applyFont="1" applyBorder="1" applyAlignment="1">
      <alignment vertical="center"/>
    </xf>
    <xf numFmtId="38" fontId="4" fillId="0" borderId="18" xfId="2" applyFont="1" applyBorder="1" applyAlignment="1">
      <alignment vertical="center"/>
    </xf>
    <xf numFmtId="49" fontId="4" fillId="0" borderId="53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vertical="center" shrinkToFit="1"/>
    </xf>
    <xf numFmtId="49" fontId="4" fillId="0" borderId="23" xfId="1" applyNumberFormat="1" applyFont="1" applyBorder="1" applyAlignment="1">
      <alignment horizontal="right" vertical="center" shrinkToFit="1"/>
    </xf>
    <xf numFmtId="180" fontId="6" fillId="0" borderId="0" xfId="2" applyNumberFormat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54" xfId="1" applyFont="1" applyBorder="1" applyAlignment="1">
      <alignment horizontal="left" vertical="center"/>
    </xf>
    <xf numFmtId="180" fontId="6" fillId="0" borderId="0" xfId="1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0" fontId="5" fillId="0" borderId="0" xfId="1" applyFont="1" applyFill="1" applyAlignment="1">
      <alignment horizontal="left" vertical="center" indent="1"/>
    </xf>
    <xf numFmtId="38" fontId="6" fillId="0" borderId="0" xfId="2" applyFont="1" applyAlignment="1">
      <alignment vertical="center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vertical="center" shrinkToFit="1"/>
    </xf>
    <xf numFmtId="38" fontId="5" fillId="0" borderId="0" xfId="2" applyFont="1"/>
    <xf numFmtId="38" fontId="11" fillId="0" borderId="0" xfId="2" applyFont="1" applyAlignment="1">
      <alignment vertical="center"/>
    </xf>
    <xf numFmtId="38" fontId="20" fillId="0" borderId="0" xfId="2" applyFont="1" applyAlignment="1">
      <alignment vertical="center"/>
    </xf>
    <xf numFmtId="38" fontId="20" fillId="0" borderId="0" xfId="2" applyFont="1" applyAlignment="1">
      <alignment horizontal="center" vertical="center"/>
    </xf>
    <xf numFmtId="38" fontId="7" fillId="0" borderId="0" xfId="2" applyFont="1" applyAlignment="1">
      <alignment vertical="center"/>
    </xf>
    <xf numFmtId="38" fontId="5" fillId="4" borderId="5" xfId="2" applyNumberFormat="1" applyFont="1" applyFill="1" applyBorder="1" applyAlignment="1">
      <alignment vertical="center"/>
    </xf>
    <xf numFmtId="38" fontId="11" fillId="4" borderId="5" xfId="2" applyNumberFormat="1" applyFont="1" applyFill="1" applyBorder="1" applyAlignment="1">
      <alignment vertical="center"/>
    </xf>
    <xf numFmtId="38" fontId="5" fillId="5" borderId="5" xfId="2" applyNumberFormat="1" applyFont="1" applyFill="1" applyBorder="1" applyAlignment="1">
      <alignment vertical="center"/>
    </xf>
    <xf numFmtId="38" fontId="4" fillId="5" borderId="5" xfId="2" applyFont="1" applyFill="1" applyBorder="1" applyAlignment="1">
      <alignment vertical="center"/>
    </xf>
    <xf numFmtId="38" fontId="5" fillId="4" borderId="5" xfId="2" applyFont="1" applyFill="1" applyBorder="1" applyAlignment="1">
      <alignment vertical="center"/>
    </xf>
    <xf numFmtId="38" fontId="11" fillId="4" borderId="5" xfId="2" applyFont="1" applyFill="1" applyBorder="1" applyAlignment="1">
      <alignment vertical="center"/>
    </xf>
    <xf numFmtId="38" fontId="5" fillId="5" borderId="5" xfId="2" applyFont="1" applyFill="1" applyBorder="1" applyAlignment="1">
      <alignment vertical="center"/>
    </xf>
    <xf numFmtId="38" fontId="5" fillId="5" borderId="5" xfId="2" applyFont="1" applyFill="1" applyBorder="1" applyAlignment="1">
      <alignment horizontal="center" vertical="center"/>
    </xf>
    <xf numFmtId="38" fontId="11" fillId="5" borderId="5" xfId="2" applyFont="1" applyFill="1" applyBorder="1" applyAlignment="1">
      <alignment horizontal="center" vertical="center"/>
    </xf>
    <xf numFmtId="38" fontId="18" fillId="4" borderId="0" xfId="2" applyFont="1" applyFill="1" applyAlignment="1">
      <alignment vertical="center"/>
    </xf>
    <xf numFmtId="180" fontId="7" fillId="0" borderId="0" xfId="2" applyNumberFormat="1" applyFont="1" applyAlignment="1">
      <alignment vertical="center"/>
    </xf>
    <xf numFmtId="38" fontId="7" fillId="0" borderId="0" xfId="2" applyFont="1"/>
    <xf numFmtId="38" fontId="7" fillId="0" borderId="0" xfId="2" applyFont="1" applyFill="1" applyAlignment="1">
      <alignment horizontal="center"/>
    </xf>
    <xf numFmtId="38" fontId="7" fillId="0" borderId="0" xfId="2" applyFont="1" applyAlignment="1">
      <alignment horizontal="right" vertical="center"/>
    </xf>
    <xf numFmtId="180" fontId="11" fillId="0" borderId="0" xfId="2" applyNumberFormat="1" applyFont="1" applyAlignment="1">
      <alignment vertical="center"/>
    </xf>
    <xf numFmtId="38" fontId="11" fillId="0" borderId="0" xfId="2" applyFont="1"/>
    <xf numFmtId="38" fontId="11" fillId="0" borderId="0" xfId="2" applyFont="1" applyFill="1" applyAlignment="1">
      <alignment horizontal="center"/>
    </xf>
    <xf numFmtId="38" fontId="11" fillId="0" borderId="0" xfId="2" applyFont="1" applyAlignment="1">
      <alignment horizontal="right" vertical="center"/>
    </xf>
    <xf numFmtId="38" fontId="7" fillId="0" borderId="0" xfId="2" applyFont="1" applyFill="1" applyAlignment="1">
      <alignment horizontal="center" vertical="center"/>
    </xf>
    <xf numFmtId="180" fontId="5" fillId="0" borderId="0" xfId="2" applyNumberFormat="1" applyFont="1" applyAlignment="1">
      <alignment vertical="center"/>
    </xf>
    <xf numFmtId="38" fontId="5" fillId="0" borderId="0" xfId="2" applyFont="1" applyAlignment="1">
      <alignment horizontal="center" vertical="center"/>
    </xf>
    <xf numFmtId="38" fontId="5" fillId="2" borderId="0" xfId="2" applyFont="1" applyFill="1" applyAlignment="1">
      <alignment vertical="center"/>
    </xf>
    <xf numFmtId="38" fontId="5" fillId="4" borderId="0" xfId="2" applyFont="1" applyFill="1" applyAlignment="1">
      <alignment vertical="center"/>
    </xf>
    <xf numFmtId="180" fontId="5" fillId="6" borderId="5" xfId="2" applyNumberFormat="1" applyFont="1" applyFill="1" applyBorder="1" applyAlignment="1">
      <alignment vertical="center"/>
    </xf>
    <xf numFmtId="180" fontId="11" fillId="6" borderId="5" xfId="2" applyNumberFormat="1" applyFont="1" applyFill="1" applyBorder="1" applyAlignment="1">
      <alignment vertical="center"/>
    </xf>
    <xf numFmtId="180" fontId="7" fillId="6" borderId="5" xfId="2" applyNumberFormat="1" applyFont="1" applyFill="1" applyBorder="1" applyAlignment="1">
      <alignment vertical="center"/>
    </xf>
    <xf numFmtId="180" fontId="5" fillId="4" borderId="5" xfId="2" applyNumberFormat="1" applyFont="1" applyFill="1" applyBorder="1" applyAlignment="1">
      <alignment vertical="center"/>
    </xf>
    <xf numFmtId="180" fontId="5" fillId="5" borderId="5" xfId="2" applyNumberFormat="1" applyFont="1" applyFill="1" applyBorder="1" applyAlignment="1">
      <alignment vertical="center"/>
    </xf>
    <xf numFmtId="38" fontId="5" fillId="6" borderId="5" xfId="2" applyFont="1" applyFill="1" applyBorder="1" applyAlignment="1">
      <alignment vertical="center"/>
    </xf>
    <xf numFmtId="38" fontId="11" fillId="6" borderId="5" xfId="2" applyFont="1" applyFill="1" applyBorder="1" applyAlignment="1">
      <alignment vertical="center"/>
    </xf>
    <xf numFmtId="38" fontId="7" fillId="6" borderId="5" xfId="2" applyFont="1" applyFill="1" applyBorder="1" applyAlignment="1">
      <alignment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vertical="center"/>
    </xf>
    <xf numFmtId="40" fontId="5" fillId="0" borderId="9" xfId="2" applyNumberFormat="1" applyFont="1" applyFill="1" applyBorder="1" applyAlignment="1">
      <alignment vertical="center"/>
    </xf>
    <xf numFmtId="177" fontId="5" fillId="0" borderId="55" xfId="2" applyNumberFormat="1" applyFont="1" applyFill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5" fillId="0" borderId="4" xfId="2" applyFont="1" applyFill="1" applyBorder="1" applyAlignment="1">
      <alignment horizontal="center" vertical="center"/>
    </xf>
    <xf numFmtId="184" fontId="5" fillId="0" borderId="0" xfId="2" applyNumberFormat="1" applyFont="1" applyFill="1" applyAlignment="1">
      <alignment vertical="center"/>
    </xf>
    <xf numFmtId="40" fontId="5" fillId="0" borderId="56" xfId="2" applyNumberFormat="1" applyFont="1" applyFill="1" applyBorder="1" applyAlignment="1">
      <alignment vertical="center"/>
    </xf>
    <xf numFmtId="177" fontId="5" fillId="0" borderId="4" xfId="2" applyNumberFormat="1" applyFont="1" applyFill="1" applyBorder="1" applyAlignment="1">
      <alignment vertical="center"/>
    </xf>
    <xf numFmtId="38" fontId="5" fillId="0" borderId="57" xfId="2" applyFont="1" applyFill="1" applyBorder="1" applyAlignment="1">
      <alignment horizontal="distributed" vertical="center"/>
    </xf>
    <xf numFmtId="40" fontId="5" fillId="0" borderId="59" xfId="2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 wrapText="1"/>
    </xf>
    <xf numFmtId="38" fontId="5" fillId="0" borderId="57" xfId="2" applyFont="1" applyFill="1" applyBorder="1" applyAlignment="1">
      <alignment horizontal="distributed" vertical="center" shrinkToFit="1"/>
    </xf>
    <xf numFmtId="40" fontId="5" fillId="0" borderId="61" xfId="2" applyNumberFormat="1" applyFont="1" applyFill="1" applyBorder="1" applyAlignment="1">
      <alignment vertical="center"/>
    </xf>
    <xf numFmtId="177" fontId="5" fillId="0" borderId="62" xfId="2" applyNumberFormat="1" applyFont="1" applyFill="1" applyBorder="1" applyAlignment="1">
      <alignment vertical="center"/>
    </xf>
    <xf numFmtId="177" fontId="5" fillId="0" borderId="7" xfId="2" applyNumberFormat="1" applyFont="1" applyFill="1" applyBorder="1" applyAlignment="1">
      <alignment vertical="center"/>
    </xf>
    <xf numFmtId="177" fontId="5" fillId="0" borderId="64" xfId="2" applyNumberFormat="1" applyFont="1" applyFill="1" applyBorder="1" applyAlignment="1">
      <alignment vertical="center"/>
    </xf>
    <xf numFmtId="40" fontId="5" fillId="0" borderId="8" xfId="2" applyNumberFormat="1" applyFont="1" applyFill="1" applyBorder="1" applyAlignment="1">
      <alignment vertical="center"/>
    </xf>
    <xf numFmtId="177" fontId="5" fillId="0" borderId="1" xfId="2" applyNumberFormat="1" applyFont="1" applyFill="1" applyBorder="1" applyAlignment="1">
      <alignment vertical="center"/>
    </xf>
    <xf numFmtId="40" fontId="5" fillId="0" borderId="4" xfId="2" applyNumberFormat="1" applyFont="1" applyFill="1" applyBorder="1" applyAlignment="1">
      <alignment vertical="center"/>
    </xf>
    <xf numFmtId="38" fontId="5" fillId="0" borderId="12" xfId="2" applyFont="1" applyFill="1" applyBorder="1" applyAlignment="1">
      <alignment horizontal="distributed" vertical="center" justifyLastLine="1"/>
    </xf>
    <xf numFmtId="38" fontId="5" fillId="0" borderId="67" xfId="2" applyFont="1" applyFill="1" applyBorder="1" applyAlignment="1">
      <alignment vertical="center"/>
    </xf>
    <xf numFmtId="185" fontId="5" fillId="0" borderId="13" xfId="2" applyNumberFormat="1" applyFont="1" applyFill="1" applyBorder="1" applyAlignment="1">
      <alignment horizontal="right" vertical="center"/>
    </xf>
    <xf numFmtId="38" fontId="5" fillId="0" borderId="3" xfId="2" applyFont="1" applyFill="1" applyBorder="1" applyAlignment="1">
      <alignment vertical="center"/>
    </xf>
    <xf numFmtId="38" fontId="5" fillId="0" borderId="68" xfId="2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38" fontId="5" fillId="0" borderId="68" xfId="2" applyFont="1" applyFill="1" applyBorder="1" applyAlignment="1">
      <alignment vertical="center" shrinkToFit="1"/>
    </xf>
    <xf numFmtId="38" fontId="4" fillId="0" borderId="69" xfId="2" applyFont="1" applyFill="1" applyBorder="1" applyAlignment="1">
      <alignment horizontal="left" vertical="center" wrapText="1" shrinkToFit="1"/>
    </xf>
    <xf numFmtId="185" fontId="5" fillId="0" borderId="70" xfId="2" applyNumberFormat="1" applyFont="1" applyFill="1" applyBorder="1" applyAlignment="1">
      <alignment horizontal="right" vertical="center"/>
    </xf>
    <xf numFmtId="177" fontId="5" fillId="0" borderId="64" xfId="2" applyNumberFormat="1" applyFont="1" applyFill="1" applyBorder="1" applyAlignment="1">
      <alignment horizontal="right" vertical="center"/>
    </xf>
    <xf numFmtId="38" fontId="5" fillId="0" borderId="15" xfId="2" applyFont="1" applyFill="1" applyBorder="1" applyAlignment="1">
      <alignment horizontal="distributed" vertical="center"/>
    </xf>
    <xf numFmtId="185" fontId="5" fillId="0" borderId="71" xfId="2" applyNumberFormat="1" applyFont="1" applyFill="1" applyBorder="1" applyAlignment="1">
      <alignment horizontal="right" vertical="center"/>
    </xf>
    <xf numFmtId="177" fontId="5" fillId="0" borderId="14" xfId="2" applyNumberFormat="1" applyFont="1" applyFill="1" applyBorder="1" applyAlignment="1">
      <alignment horizontal="right" vertical="center"/>
    </xf>
    <xf numFmtId="38" fontId="5" fillId="0" borderId="69" xfId="2" applyFont="1" applyFill="1" applyBorder="1" applyAlignment="1">
      <alignment vertical="center"/>
    </xf>
    <xf numFmtId="177" fontId="5" fillId="0" borderId="14" xfId="2" applyNumberFormat="1" applyFont="1" applyFill="1" applyBorder="1" applyAlignment="1">
      <alignment vertical="center"/>
    </xf>
    <xf numFmtId="38" fontId="5" fillId="0" borderId="71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distributed" vertical="center"/>
    </xf>
    <xf numFmtId="38" fontId="5" fillId="0" borderId="31" xfId="2" applyFont="1" applyFill="1" applyBorder="1" applyAlignment="1">
      <alignment horizontal="distributed" vertical="center"/>
    </xf>
    <xf numFmtId="38" fontId="5" fillId="0" borderId="74" xfId="2" applyFont="1" applyFill="1" applyBorder="1" applyAlignment="1">
      <alignment horizontal="distributed" vertical="center" justifyLastLine="1"/>
    </xf>
    <xf numFmtId="38" fontId="14" fillId="0" borderId="13" xfId="2" applyFont="1" applyFill="1" applyBorder="1" applyAlignment="1">
      <alignment horizontal="distributed" vertical="center" justifyLastLine="1"/>
    </xf>
    <xf numFmtId="38" fontId="5" fillId="0" borderId="1" xfId="2" applyFont="1" applyFill="1" applyBorder="1" applyAlignment="1">
      <alignment horizontal="distributed" vertical="center" justifyLastLine="1"/>
    </xf>
    <xf numFmtId="0" fontId="17" fillId="0" borderId="0" xfId="1" applyFont="1" applyFill="1" applyAlignment="1">
      <alignment vertical="center" wrapText="1"/>
    </xf>
    <xf numFmtId="0" fontId="5" fillId="4" borderId="0" xfId="1" applyFont="1" applyFill="1" applyAlignment="1">
      <alignment horizontal="center" vertical="center"/>
    </xf>
    <xf numFmtId="182" fontId="6" fillId="0" borderId="36" xfId="1" applyNumberFormat="1" applyFont="1" applyBorder="1" applyAlignment="1">
      <alignment horizontal="center" vertical="center"/>
    </xf>
    <xf numFmtId="182" fontId="6" fillId="0" borderId="35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38" fontId="5" fillId="0" borderId="4" xfId="2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distributed" vertical="center" justifyLastLine="1"/>
    </xf>
    <xf numFmtId="38" fontId="5" fillId="0" borderId="2" xfId="2" applyFont="1" applyFill="1" applyBorder="1" applyAlignment="1">
      <alignment horizontal="distributed" vertical="center" justifyLastLine="1"/>
    </xf>
    <xf numFmtId="38" fontId="5" fillId="0" borderId="63" xfId="2" applyFont="1" applyFill="1" applyBorder="1" applyAlignment="1">
      <alignment horizontal="distributed" vertical="center"/>
    </xf>
    <xf numFmtId="0" fontId="5" fillId="0" borderId="57" xfId="1" applyFont="1" applyFill="1" applyBorder="1" applyAlignment="1">
      <alignment horizontal="distributed" vertical="center"/>
    </xf>
    <xf numFmtId="38" fontId="5" fillId="0" borderId="4" xfId="2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/>
    </xf>
    <xf numFmtId="38" fontId="5" fillId="0" borderId="57" xfId="2" applyFont="1" applyFill="1" applyBorder="1" applyAlignment="1">
      <alignment horizontal="distributed" vertical="center"/>
    </xf>
    <xf numFmtId="38" fontId="5" fillId="0" borderId="73" xfId="2" applyFont="1" applyFill="1" applyBorder="1" applyAlignment="1">
      <alignment horizontal="center" vertical="center" textRotation="255"/>
    </xf>
    <xf numFmtId="38" fontId="5" fillId="0" borderId="28" xfId="2" applyFont="1" applyFill="1" applyBorder="1" applyAlignment="1">
      <alignment horizontal="center" vertical="center" textRotation="255"/>
    </xf>
    <xf numFmtId="38" fontId="5" fillId="0" borderId="72" xfId="2" applyFont="1" applyFill="1" applyBorder="1" applyAlignment="1">
      <alignment horizontal="center" vertical="center" textRotation="255"/>
    </xf>
    <xf numFmtId="38" fontId="5" fillId="0" borderId="7" xfId="2" applyFont="1" applyFill="1" applyBorder="1" applyAlignment="1">
      <alignment horizontal="center" vertical="center" textRotation="255" shrinkToFit="1"/>
    </xf>
    <xf numFmtId="38" fontId="5" fillId="0" borderId="27" xfId="2" applyFont="1" applyFill="1" applyBorder="1" applyAlignment="1">
      <alignment horizontal="center" vertical="center" textRotation="255" shrinkToFit="1"/>
    </xf>
    <xf numFmtId="38" fontId="5" fillId="0" borderId="7" xfId="2" applyFont="1" applyFill="1" applyBorder="1" applyAlignment="1">
      <alignment horizontal="center" vertical="distributed" textRotation="255" justifyLastLine="1"/>
    </xf>
    <xf numFmtId="38" fontId="5" fillId="0" borderId="18" xfId="2" applyFont="1" applyFill="1" applyBorder="1" applyAlignment="1">
      <alignment horizontal="center" vertical="distributed" textRotation="255" justifyLastLine="1"/>
    </xf>
    <xf numFmtId="38" fontId="5" fillId="0" borderId="27" xfId="2" applyFont="1" applyFill="1" applyBorder="1" applyAlignment="1">
      <alignment horizontal="center" vertical="distributed" textRotation="255" justifyLastLine="1"/>
    </xf>
    <xf numFmtId="38" fontId="5" fillId="0" borderId="4" xfId="2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38" fontId="5" fillId="0" borderId="66" xfId="2" applyFont="1" applyFill="1" applyBorder="1" applyAlignment="1">
      <alignment horizontal="distributed" vertical="center"/>
    </xf>
    <xf numFmtId="0" fontId="5" fillId="0" borderId="65" xfId="1" applyFont="1" applyFill="1" applyBorder="1" applyAlignment="1">
      <alignment horizontal="distributed" vertical="center"/>
    </xf>
    <xf numFmtId="38" fontId="5" fillId="0" borderId="60" xfId="2" applyFont="1" applyFill="1" applyBorder="1" applyAlignment="1">
      <alignment horizontal="distributed" vertical="center"/>
    </xf>
    <xf numFmtId="0" fontId="5" fillId="0" borderId="58" xfId="1" applyFont="1" applyFill="1" applyBorder="1" applyAlignment="1">
      <alignment horizontal="distributed" vertical="center"/>
    </xf>
  </cellXfs>
  <cellStyles count="12">
    <cellStyle name="パーセント 2" xfId="3"/>
    <cellStyle name="パーセント 3" xfId="6"/>
    <cellStyle name="桁区切り 2" xfId="2"/>
    <cellStyle name="桁区切り 3" xfId="8"/>
    <cellStyle name="通貨 2" xfId="4"/>
    <cellStyle name="通貨 3" xfId="7"/>
    <cellStyle name="標準" xfId="0" builtinId="0"/>
    <cellStyle name="標準 2" xfId="1"/>
    <cellStyle name="標準 2 2" xfId="9"/>
    <cellStyle name="標準 2 2 2" xfId="10"/>
    <cellStyle name="標準 2 3" xfId="11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90920712820234"/>
          <c:y val="0.15210404057961854"/>
          <c:w val="0.78681074492871028"/>
          <c:h val="0.60453695675055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'16ｐ'!$A$39:$A$54</c:f>
              <c:strCache>
                <c:ptCount val="16"/>
                <c:pt idx="0">
                  <c:v>平成17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令和元</c:v>
                </c:pt>
                <c:pt idx="15">
                  <c:v>2</c:v>
                </c:pt>
              </c:strCache>
            </c:strRef>
          </c:cat>
          <c:val>
            <c:numRef>
              <c:f>'16ｐ'!$N$40:$N$55</c:f>
              <c:numCache>
                <c:formatCode>#,##0.0;[Red]\-#,##0.0</c:formatCode>
                <c:ptCount val="16"/>
                <c:pt idx="0">
                  <c:v>1360</c:v>
                </c:pt>
                <c:pt idx="1">
                  <c:v>1373.6</c:v>
                </c:pt>
                <c:pt idx="2">
                  <c:v>1453.8</c:v>
                </c:pt>
                <c:pt idx="3">
                  <c:v>1495.5</c:v>
                </c:pt>
                <c:pt idx="4">
                  <c:v>1510.2</c:v>
                </c:pt>
                <c:pt idx="5">
                  <c:v>1523.3</c:v>
                </c:pt>
                <c:pt idx="6">
                  <c:v>1701</c:v>
                </c:pt>
                <c:pt idx="7">
                  <c:v>1691</c:v>
                </c:pt>
                <c:pt idx="8">
                  <c:v>1717</c:v>
                </c:pt>
                <c:pt idx="9">
                  <c:v>1727.1</c:v>
                </c:pt>
                <c:pt idx="10">
                  <c:v>1754.6</c:v>
                </c:pt>
                <c:pt idx="11">
                  <c:v>1801.2</c:v>
                </c:pt>
                <c:pt idx="12">
                  <c:v>1906.1</c:v>
                </c:pt>
                <c:pt idx="13">
                  <c:v>1907.1</c:v>
                </c:pt>
                <c:pt idx="14">
                  <c:v>1961.5</c:v>
                </c:pt>
                <c:pt idx="15">
                  <c:v>2049.1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B-4A25-87A2-C13524DB4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458112"/>
        <c:axId val="399459680"/>
      </c:barChart>
      <c:catAx>
        <c:axId val="39945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301085417649835"/>
              <c:y val="0.87329634400410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normalizeH="1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9459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9459680"/>
        <c:scaling>
          <c:orientation val="minMax"/>
          <c:max val="2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9.0909090909090905E-3"/>
              <c:y val="4.53074433656957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9458112"/>
        <c:crosses val="autoZero"/>
        <c:crossBetween val="between"/>
        <c:majorUnit val="500"/>
        <c:minorUnit val="40"/>
      </c:valAx>
      <c:spPr>
        <a:solidFill>
          <a:srgbClr val="FFFFFF"/>
        </a:solidFill>
        <a:ln w="12700">
          <a:solidFill>
            <a:srgbClr val="00CC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42075880669661"/>
          <c:y val="0.14632410286977171"/>
          <c:w val="0.61370797777661834"/>
          <c:h val="0.73105189091254219"/>
        </c:manualLayout>
      </c:layout>
      <c:doughnut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B4-49F0-9CB3-FE136237C40D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0B4-49F0-9CB3-FE136237C40D}"/>
              </c:ext>
            </c:extLst>
          </c:dPt>
          <c:dPt>
            <c:idx val="2"/>
            <c:bubble3D val="0"/>
            <c:spPr>
              <a:noFill/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0B4-49F0-9CB3-FE136237C40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B4-49F0-9CB3-FE136237C4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'16ｐ'!$M$7:$M$9</c:f>
              <c:strCache>
                <c:ptCount val="3"/>
                <c:pt idx="0">
                  <c:v>自主財源</c:v>
                </c:pt>
                <c:pt idx="1">
                  <c:v>依存財源</c:v>
                </c:pt>
                <c:pt idx="2">
                  <c:v>ダミー</c:v>
                </c:pt>
              </c:strCache>
            </c:strRef>
          </c:cat>
          <c:val>
            <c:numRef>
              <c:f>'16ｐ'!$N$7:$N$25</c:f>
              <c:numCache>
                <c:formatCode>0.0%</c:formatCode>
                <c:ptCount val="19"/>
                <c:pt idx="0">
                  <c:v>0.28449193304377529</c:v>
                </c:pt>
                <c:pt idx="1">
                  <c:v>0.71550806695622471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B4-49F0-9CB3-FE136237C40D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</a:ln>
          </c:spPr>
          <c:cat>
            <c:strRef>
              <c:f>'16ｐ'!$M$7:$M$9</c:f>
              <c:strCache>
                <c:ptCount val="3"/>
                <c:pt idx="0">
                  <c:v>自主財源</c:v>
                </c:pt>
                <c:pt idx="1">
                  <c:v>依存財源</c:v>
                </c:pt>
                <c:pt idx="2">
                  <c:v>ダミー</c:v>
                </c:pt>
              </c:strCache>
            </c:strRef>
          </c:cat>
          <c:val>
            <c:numRef>
              <c:f>'16ｐ'!$O$7:$O$25</c:f>
              <c:numCache>
                <c:formatCode>General</c:formatCode>
                <c:ptCount val="19"/>
                <c:pt idx="3" formatCode="#,##0_);[Red]\(#,##0\)">
                  <c:v>3926196</c:v>
                </c:pt>
                <c:pt idx="4" formatCode="#,##0_);[Red]\(#,##0\)">
                  <c:v>2000000</c:v>
                </c:pt>
                <c:pt idx="5" formatCode="#,##0_);[Red]\(#,##0\)">
                  <c:v>4168426</c:v>
                </c:pt>
                <c:pt idx="6" formatCode="#,##0_);[Red]\(#,##0\)">
                  <c:v>13199573</c:v>
                </c:pt>
                <c:pt idx="7" formatCode="#,##0_);[Red]\(#,##0\)">
                  <c:v>35001047</c:v>
                </c:pt>
                <c:pt idx="8" formatCode="#,##0_);[Red]\(#,##0\)">
                  <c:v>29253826</c:v>
                </c:pt>
                <c:pt idx="9" formatCode="#,##0_);[Red]\(#,##0\)">
                  <c:v>1820000</c:v>
                </c:pt>
                <c:pt idx="10" formatCode="#,##0_);[Red]\(#,##0\)">
                  <c:v>44040932</c:v>
                </c:pt>
                <c:pt idx="11" formatCode="#,##0_);[Red]\(#,##0\)">
                  <c:v>71500000</c:v>
                </c:pt>
                <c:pt idx="12" formatCode="#,##0_);[Red]\(#,##0\)">
                  <c:v>26239265</c:v>
                </c:pt>
                <c:pt idx="13" formatCode="#,##0_);[Red]\(#,##0\)">
                  <c:v>82601768</c:v>
                </c:pt>
                <c:pt idx="14" formatCode="#,##0_);[Red]\(#,##0\)">
                  <c:v>17905152</c:v>
                </c:pt>
                <c:pt idx="15" formatCode="#,##0_);[Red]\(#,##0\)">
                  <c:v>18560108</c:v>
                </c:pt>
                <c:pt idx="16" formatCode="#,##0_);[Red]\(#,##0\)">
                  <c:v>24665253</c:v>
                </c:pt>
                <c:pt idx="17" formatCode="#,##0_);[Red]\(#,##0\)">
                  <c:v>17791505</c:v>
                </c:pt>
                <c:pt idx="18" formatCode="#,##0_);[Red]\(#,##0\)">
                  <c:v>17146949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B4-49F0-9CB3-FE136237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35"/>
      </c:doughnutChart>
    </c:plotArea>
    <c:plotVisOnly val="1"/>
    <c:dispBlanksAs val="gap"/>
    <c:showDLblsOverMax val="0"/>
  </c:chart>
  <c:spPr>
    <a:solidFill>
      <a:schemeClr val="bg1"/>
    </a:solidFill>
    <a:ln w="6350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99366266811203E-2"/>
          <c:y val="4.0100250626566414E-2"/>
          <c:w val="0.66312594840667682"/>
          <c:h val="0.867170042219910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'17p'!$I$5</c:f>
              <c:strCache>
                <c:ptCount val="1"/>
                <c:pt idx="0">
                  <c:v>歳入総額</c:v>
                </c:pt>
              </c:strCache>
            </c:strRef>
          </c:tx>
          <c:spPr>
            <a:solidFill>
              <a:srgbClr val="CCFFCC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8167243425781965E-3"/>
                  <c:y val="9.4567126477611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6E-41C8-B94E-36265B371151}"/>
                </c:ext>
              </c:extLst>
            </c:dLbl>
            <c:dLbl>
              <c:idx val="1"/>
              <c:layout>
                <c:manualLayout>
                  <c:x val="6.005121893905902E-3"/>
                  <c:y val="1.0738920792795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6E-41C8-B94E-36265B371151}"/>
                </c:ext>
              </c:extLst>
            </c:dLbl>
            <c:dLbl>
              <c:idx val="2"/>
              <c:layout>
                <c:manualLayout>
                  <c:x val="-1.1652753932074281E-3"/>
                  <c:y val="5.73099415204678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6E-41C8-B94E-36265B371151}"/>
                </c:ext>
              </c:extLst>
            </c:dLbl>
            <c:dLbl>
              <c:idx val="3"/>
              <c:layout>
                <c:manualLayout>
                  <c:x val="6.0074685818799186E-3"/>
                  <c:y val="1.3102572704727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6E-41C8-B94E-36265B371151}"/>
                </c:ext>
              </c:extLst>
            </c:dLbl>
            <c:dLbl>
              <c:idx val="4"/>
              <c:layout>
                <c:manualLayout>
                  <c:x val="1.1236866261726791E-3"/>
                  <c:y val="9.61958702530604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6E-41C8-B94E-36265B371151}"/>
                </c:ext>
              </c:extLst>
            </c:dLbl>
            <c:dLbl>
              <c:idx val="5"/>
              <c:layout>
                <c:manualLayout>
                  <c:x val="-9.8137192007786479E-4"/>
                  <c:y val="7.2734855511482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6E-41C8-B94E-36265B371151}"/>
                </c:ext>
              </c:extLst>
            </c:dLbl>
            <c:dLbl>
              <c:idx val="6"/>
              <c:layout>
                <c:manualLayout>
                  <c:x val="-2.0588299332951095E-3"/>
                  <c:y val="5.86924002920687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6E-41C8-B94E-36265B371151}"/>
                </c:ext>
              </c:extLst>
            </c:dLbl>
            <c:dLbl>
              <c:idx val="7"/>
              <c:layout>
                <c:manualLayout>
                  <c:x val="1.0110339652505986E-3"/>
                  <c:y val="1.08225945441030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6E-41C8-B94E-36265B371151}"/>
                </c:ext>
              </c:extLst>
            </c:dLbl>
            <c:dLbl>
              <c:idx val="8"/>
              <c:layout>
                <c:manualLayout>
                  <c:x val="1.7549517471102383E-3"/>
                  <c:y val="1.3137305205270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6E-41C8-B94E-36265B371151}"/>
                </c:ext>
              </c:extLst>
            </c:dLbl>
            <c:dLbl>
              <c:idx val="9"/>
              <c:layout>
                <c:manualLayout>
                  <c:x val="-7.6948276202316813E-4"/>
                  <c:y val="1.52557246133706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6E-41C8-B94E-36265B371151}"/>
                </c:ext>
              </c:extLst>
            </c:dLbl>
            <c:dLbl>
              <c:idx val="10"/>
              <c:layout>
                <c:manualLayout>
                  <c:x val="-1.986568142395488E-3"/>
                  <c:y val="1.3913523967398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76E-41C8-B94E-36265B371151}"/>
                </c:ext>
              </c:extLst>
            </c:dLbl>
            <c:dLbl>
              <c:idx val="11"/>
              <c:layout>
                <c:manualLayout>
                  <c:x val="-4.766203587608874E-4"/>
                  <c:y val="1.03894907873357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76E-41C8-B94E-36265B371151}"/>
                </c:ext>
              </c:extLst>
            </c:dLbl>
            <c:dLbl>
              <c:idx val="12"/>
              <c:layout>
                <c:manualLayout>
                  <c:x val="-4.8982730661851982E-4"/>
                  <c:y val="2.0571112821423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76E-41C8-B94E-36265B371151}"/>
                </c:ext>
              </c:extLst>
            </c:dLbl>
            <c:dLbl>
              <c:idx val="13"/>
              <c:layout>
                <c:manualLayout>
                  <c:x val="4.2784125668487262E-4"/>
                  <c:y val="4.90570257665160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76E-41C8-B94E-36265B371151}"/>
                </c:ext>
              </c:extLst>
            </c:dLbl>
            <c:dLbl>
              <c:idx val="14"/>
              <c:layout>
                <c:manualLayout>
                  <c:x val="-1.4917164016918266E-3"/>
                  <c:y val="1.77509659844857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76E-41C8-B94E-36265B3711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'17p'!$J$4:$X$4</c:f>
              <c:strCache>
                <c:ptCount val="15"/>
                <c:pt idx="0">
                  <c:v>平成18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</c:v>
                </c:pt>
                <c:pt idx="14">
                  <c:v>2</c:v>
                </c:pt>
              </c:strCache>
            </c:strRef>
          </c:cat>
          <c:val>
            <c:numRef>
              <c:f>'17p'!$J$5:$X$5</c:f>
              <c:numCache>
                <c:formatCode>#,##0_);[Red]\(#,##0\)</c:formatCode>
                <c:ptCount val="15"/>
                <c:pt idx="0">
                  <c:v>1530</c:v>
                </c:pt>
                <c:pt idx="1">
                  <c:v>1592</c:v>
                </c:pt>
                <c:pt idx="2">
                  <c:v>1829</c:v>
                </c:pt>
                <c:pt idx="3">
                  <c:v>1664</c:v>
                </c:pt>
                <c:pt idx="4">
                  <c:v>1609</c:v>
                </c:pt>
                <c:pt idx="5">
                  <c:v>1800</c:v>
                </c:pt>
                <c:pt idx="6">
                  <c:v>1810</c:v>
                </c:pt>
                <c:pt idx="7">
                  <c:v>1755</c:v>
                </c:pt>
                <c:pt idx="8">
                  <c:v>1807</c:v>
                </c:pt>
                <c:pt idx="9">
                  <c:v>1928</c:v>
                </c:pt>
                <c:pt idx="10">
                  <c:v>1961</c:v>
                </c:pt>
                <c:pt idx="11">
                  <c:v>2081</c:v>
                </c:pt>
                <c:pt idx="12">
                  <c:v>2049</c:v>
                </c:pt>
                <c:pt idx="13">
                  <c:v>2107</c:v>
                </c:pt>
                <c:pt idx="14">
                  <c:v>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6E-41C8-B94E-36265B37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471440"/>
        <c:axId val="399471832"/>
      </c:barChart>
      <c:barChart>
        <c:barDir val="col"/>
        <c:grouping val="clustered"/>
        <c:varyColors val="0"/>
        <c:ser>
          <c:idx val="0"/>
          <c:order val="1"/>
          <c:tx>
            <c:strRef>
              <c:f>'17p'!$I$6</c:f>
              <c:strCache>
                <c:ptCount val="1"/>
                <c:pt idx="0">
                  <c:v>区税割合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7152821157587744E-3"/>
                  <c:y val="-8.8620501384695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76E-41C8-B94E-36265B371151}"/>
                </c:ext>
              </c:extLst>
            </c:dLbl>
            <c:dLbl>
              <c:idx val="8"/>
              <c:layout>
                <c:manualLayout>
                  <c:x val="-2.0253607763405521E-3"/>
                  <c:y val="-2.631250041113281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6E-41C8-B94E-36265B371151}"/>
                </c:ext>
              </c:extLst>
            </c:dLbl>
            <c:dLbl>
              <c:idx val="9"/>
              <c:layout>
                <c:manualLayout>
                  <c:x val="2.3398294799127309E-6"/>
                  <c:y val="3.3416875522138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76E-41C8-B94E-36265B371151}"/>
                </c:ext>
              </c:extLst>
            </c:dLbl>
            <c:dLbl>
              <c:idx val="10"/>
              <c:layout>
                <c:manualLayout>
                  <c:x val="-7.3470564570917893E-17"/>
                  <c:y val="3.3416875522138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76E-41C8-B94E-36265B371151}"/>
                </c:ext>
              </c:extLst>
            </c:dLbl>
            <c:dLbl>
              <c:idx val="12"/>
              <c:layout>
                <c:manualLayout>
                  <c:x val="-7.3470564570917893E-17"/>
                  <c:y val="3.3416875522138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76E-41C8-B94E-36265B371151}"/>
                </c:ext>
              </c:extLst>
            </c:dLbl>
            <c:dLbl>
              <c:idx val="13"/>
              <c:layout>
                <c:manualLayout>
                  <c:x val="-1.259059151482487E-3"/>
                  <c:y val="1.01566251586972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76E-41C8-B94E-36265B37115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76E-41C8-B94E-36265B3711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'17p'!$J$4:$X$4</c:f>
              <c:strCache>
                <c:ptCount val="15"/>
                <c:pt idx="0">
                  <c:v>平成18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</c:v>
                </c:pt>
                <c:pt idx="14">
                  <c:v>2</c:v>
                </c:pt>
              </c:strCache>
            </c:strRef>
          </c:cat>
          <c:val>
            <c:numRef>
              <c:f>'17p'!$J$6:$X$6</c:f>
              <c:numCache>
                <c:formatCode>#,##0.0;[Red]\-#,##0.0</c:formatCode>
                <c:ptCount val="15"/>
                <c:pt idx="0">
                  <c:v>17.600000000000001</c:v>
                </c:pt>
                <c:pt idx="1">
                  <c:v>20.100000000000001</c:v>
                </c:pt>
                <c:pt idx="2">
                  <c:v>17.8</c:v>
                </c:pt>
                <c:pt idx="3">
                  <c:v>19.3</c:v>
                </c:pt>
                <c:pt idx="4">
                  <c:v>18.899999999999999</c:v>
                </c:pt>
                <c:pt idx="5">
                  <c:v>16.899999999999999</c:v>
                </c:pt>
                <c:pt idx="6">
                  <c:v>17.054372169984255</c:v>
                </c:pt>
                <c:pt idx="7">
                  <c:v>18</c:v>
                </c:pt>
                <c:pt idx="8">
                  <c:v>17.600000000000001</c:v>
                </c:pt>
                <c:pt idx="9">
                  <c:v>16.8</c:v>
                </c:pt>
                <c:pt idx="10">
                  <c:v>16.8</c:v>
                </c:pt>
                <c:pt idx="11">
                  <c:v>16</c:v>
                </c:pt>
                <c:pt idx="12">
                  <c:v>16.7</c:v>
                </c:pt>
                <c:pt idx="13">
                  <c:v>16.7</c:v>
                </c:pt>
                <c:pt idx="1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6E-41C8-B94E-36265B37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796776"/>
        <c:axId val="642797168"/>
      </c:barChart>
      <c:lineChart>
        <c:grouping val="standard"/>
        <c:varyColors val="0"/>
        <c:ser>
          <c:idx val="2"/>
          <c:order val="2"/>
          <c:tx>
            <c:strRef>
              <c:f>'17p'!$I$7</c:f>
              <c:strCache>
                <c:ptCount val="1"/>
                <c:pt idx="0">
                  <c:v>交付金割合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127096064580432E-2"/>
                  <c:y val="-3.5816312434629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76E-41C8-B94E-36265B371151}"/>
                </c:ext>
              </c:extLst>
            </c:dLbl>
            <c:dLbl>
              <c:idx val="1"/>
              <c:layout>
                <c:manualLayout>
                  <c:x val="-2.9236337496029555E-2"/>
                  <c:y val="2.781257605957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76E-41C8-B94E-36265B371151}"/>
                </c:ext>
              </c:extLst>
            </c:dLbl>
            <c:dLbl>
              <c:idx val="2"/>
              <c:layout>
                <c:manualLayout>
                  <c:x val="-2.8494859195232175E-2"/>
                  <c:y val="-1.999671093744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76E-41C8-B94E-36265B371151}"/>
                </c:ext>
              </c:extLst>
            </c:dLbl>
            <c:dLbl>
              <c:idx val="3"/>
              <c:layout>
                <c:manualLayout>
                  <c:x val="-3.0318946973733548E-2"/>
                  <c:y val="-1.8496898414014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76E-41C8-B94E-36265B371151}"/>
                </c:ext>
              </c:extLst>
            </c:dLbl>
            <c:dLbl>
              <c:idx val="4"/>
              <c:layout>
                <c:manualLayout>
                  <c:x val="-4.2660280522259557E-2"/>
                  <c:y val="2.8872092547451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76E-41C8-B94E-36265B371151}"/>
                </c:ext>
              </c:extLst>
            </c:dLbl>
            <c:dLbl>
              <c:idx val="5"/>
              <c:layout>
                <c:manualLayout>
                  <c:x val="-3.5105631601870663E-2"/>
                  <c:y val="-3.814207434596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76E-41C8-B94E-36265B371151}"/>
                </c:ext>
              </c:extLst>
            </c:dLbl>
            <c:dLbl>
              <c:idx val="6"/>
              <c:layout>
                <c:manualLayout>
                  <c:x val="-3.2268703254198491E-2"/>
                  <c:y val="-3.596471493694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76E-41C8-B94E-36265B371151}"/>
                </c:ext>
              </c:extLst>
            </c:dLbl>
            <c:dLbl>
              <c:idx val="7"/>
              <c:layout>
                <c:manualLayout>
                  <c:x val="-3.3678527026226986E-2"/>
                  <c:y val="-2.7629177931705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A76E-41C8-B94E-36265B371151}"/>
                </c:ext>
              </c:extLst>
            </c:dLbl>
            <c:dLbl>
              <c:idx val="8"/>
              <c:layout>
                <c:manualLayout>
                  <c:x val="-2.980537234455629E-2"/>
                  <c:y val="-2.3623099744110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A76E-41C8-B94E-36265B371151}"/>
                </c:ext>
              </c:extLst>
            </c:dLbl>
            <c:dLbl>
              <c:idx val="9"/>
              <c:layout>
                <c:manualLayout>
                  <c:x val="-3.4064689282260772E-2"/>
                  <c:y val="4.3308007551687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A76E-41C8-B94E-36265B371151}"/>
                </c:ext>
              </c:extLst>
            </c:dLbl>
            <c:dLbl>
              <c:idx val="10"/>
              <c:layout>
                <c:manualLayout>
                  <c:x val="-3.1358142334119064E-2"/>
                  <c:y val="4.162716502542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A76E-41C8-B94E-36265B371151}"/>
                </c:ext>
              </c:extLst>
            </c:dLbl>
            <c:dLbl>
              <c:idx val="11"/>
              <c:layout>
                <c:manualLayout>
                  <c:x val="-3.1865188825919051E-2"/>
                  <c:y val="4.5496944460889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A76E-41C8-B94E-36265B371151}"/>
                </c:ext>
              </c:extLst>
            </c:dLbl>
            <c:dLbl>
              <c:idx val="12"/>
              <c:layout>
                <c:manualLayout>
                  <c:x val="-2.8831562974203338E-2"/>
                  <c:y val="4.2449430663272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A76E-41C8-B94E-36265B371151}"/>
                </c:ext>
              </c:extLst>
            </c:dLbl>
            <c:dLbl>
              <c:idx val="13"/>
              <c:layout>
                <c:manualLayout>
                  <c:x val="-3.0649825369603045E-2"/>
                  <c:y val="6.0798715949979938E-2"/>
                </c:manualLayout>
              </c:layout>
              <c:spPr>
                <a:solidFill>
                  <a:srgbClr val="FFFFFF">
                    <a:alpha val="0"/>
                  </a:srgb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A76E-41C8-B94E-36265B371151}"/>
                </c:ext>
              </c:extLst>
            </c:dLbl>
            <c:dLbl>
              <c:idx val="14"/>
              <c:layout>
                <c:manualLayout>
                  <c:x val="-3.7544510757811324E-2"/>
                  <c:y val="4.5948203842940682E-2"/>
                </c:manualLayout>
              </c:layout>
              <c:spPr>
                <a:solidFill>
                  <a:srgbClr val="FFFFFF">
                    <a:alpha val="0"/>
                  </a:srgb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A76E-41C8-B94E-36265B371151}"/>
                </c:ext>
              </c:extLst>
            </c:dLbl>
            <c:spPr>
              <a:solidFill>
                <a:srgbClr val="FFFFFF">
                  <a:alpha val="0"/>
                </a:srgb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'17p'!$J$4:$X$4</c:f>
              <c:strCache>
                <c:ptCount val="15"/>
                <c:pt idx="0">
                  <c:v>平成18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</c:v>
                </c:pt>
                <c:pt idx="14">
                  <c:v>2</c:v>
                </c:pt>
              </c:strCache>
            </c:strRef>
          </c:cat>
          <c:val>
            <c:numRef>
              <c:f>'17p'!$J$7:$X$7</c:f>
              <c:numCache>
                <c:formatCode>#,##0.0;[Red]\-#,##0.0</c:formatCode>
                <c:ptCount val="15"/>
                <c:pt idx="0">
                  <c:v>45.3</c:v>
                </c:pt>
                <c:pt idx="1">
                  <c:v>43.5</c:v>
                </c:pt>
                <c:pt idx="2">
                  <c:v>38.5</c:v>
                </c:pt>
                <c:pt idx="3">
                  <c:v>38.4</c:v>
                </c:pt>
                <c:pt idx="4">
                  <c:v>39.299999999999997</c:v>
                </c:pt>
                <c:pt idx="5">
                  <c:v>36.1</c:v>
                </c:pt>
                <c:pt idx="6">
                  <c:v>36.661705169322886</c:v>
                </c:pt>
                <c:pt idx="7">
                  <c:v>39.799999999999997</c:v>
                </c:pt>
                <c:pt idx="8">
                  <c:v>39.200000000000003</c:v>
                </c:pt>
                <c:pt idx="9">
                  <c:v>37.9</c:v>
                </c:pt>
                <c:pt idx="10">
                  <c:v>37.4</c:v>
                </c:pt>
                <c:pt idx="11">
                  <c:v>36</c:v>
                </c:pt>
                <c:pt idx="12">
                  <c:v>37.9</c:v>
                </c:pt>
                <c:pt idx="13">
                  <c:v>38</c:v>
                </c:pt>
                <c:pt idx="14">
                  <c:v>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A76E-41C8-B94E-36265B37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796776"/>
        <c:axId val="642797168"/>
      </c:lineChart>
      <c:catAx>
        <c:axId val="399471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40" b="0" i="0" u="none" strike="noStrike" normalizeH="1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71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9471832"/>
        <c:scaling>
          <c:orientation val="minMax"/>
          <c:max val="2200"/>
          <c:min val="8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471440"/>
        <c:crosses val="autoZero"/>
        <c:crossBetween val="between"/>
      </c:valAx>
      <c:catAx>
        <c:axId val="642796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2797168"/>
        <c:crosses val="autoZero"/>
        <c:auto val="0"/>
        <c:lblAlgn val="ctr"/>
        <c:lblOffset val="100"/>
        <c:noMultiLvlLbl val="0"/>
      </c:catAx>
      <c:valAx>
        <c:axId val="642797168"/>
        <c:scaling>
          <c:orientation val="minMax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2796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92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1034195844756285"/>
          <c:y val="0.47869779435465298"/>
          <c:w val="0.17296612963125238"/>
          <c:h val="0.28320880942513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5051691689664"/>
          <c:y val="7.7499999999999999E-2"/>
          <c:w val="0.70552200075638716"/>
          <c:h val="0.72500088501084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'17p'!$I$31</c:f>
              <c:strCache>
                <c:ptCount val="1"/>
                <c:pt idx="0">
                  <c:v>区債発行額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752479091238997E-3"/>
                  <c:y val="1.666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33-4DA0-B6A9-EDD355CE5260}"/>
                </c:ext>
              </c:extLst>
            </c:dLbl>
            <c:dLbl>
              <c:idx val="1"/>
              <c:layout>
                <c:manualLayout>
                  <c:x val="-7.6253270273582757E-3"/>
                  <c:y val="2.18333333333333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33-4DA0-B6A9-EDD355CE5260}"/>
                </c:ext>
              </c:extLst>
            </c:dLbl>
            <c:dLbl>
              <c:idx val="2"/>
              <c:layout>
                <c:manualLayout>
                  <c:x val="-4.0730839381920006E-3"/>
                  <c:y val="2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33-4DA0-B6A9-EDD355CE5260}"/>
                </c:ext>
              </c:extLst>
            </c:dLbl>
            <c:dLbl>
              <c:idx val="3"/>
              <c:layout>
                <c:manualLayout>
                  <c:x val="-8.1611618782199656E-3"/>
                  <c:y val="0.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33-4DA0-B6A9-EDD355CE5260}"/>
                </c:ext>
              </c:extLst>
            </c:dLbl>
            <c:dLbl>
              <c:idx val="4"/>
              <c:layout>
                <c:manualLayout>
                  <c:x val="-6.3426612736209908E-3"/>
                  <c:y val="0.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33-4DA0-B6A9-EDD355CE5260}"/>
                </c:ext>
              </c:extLst>
            </c:dLbl>
            <c:dLbl>
              <c:idx val="5"/>
              <c:layout>
                <c:manualLayout>
                  <c:x val="-8.4651154940037637E-3"/>
                  <c:y val="1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33-4DA0-B6A9-EDD355CE5260}"/>
                </c:ext>
              </c:extLst>
            </c:dLbl>
            <c:dLbl>
              <c:idx val="6"/>
              <c:layout>
                <c:manualLayout>
                  <c:x val="-6.1362630999010721E-3"/>
                  <c:y val="6.66666666666666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33-4DA0-B6A9-EDD355CE5260}"/>
                </c:ext>
              </c:extLst>
            </c:dLbl>
            <c:dLbl>
              <c:idx val="7"/>
              <c:layout>
                <c:manualLayout>
                  <c:x val="5.4146423186463392E-3"/>
                  <c:y val="1.85000000000000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33-4DA0-B6A9-EDD355CE5260}"/>
                </c:ext>
              </c:extLst>
            </c:dLbl>
            <c:dLbl>
              <c:idx val="8"/>
              <c:layout>
                <c:manualLayout>
                  <c:x val="-6.1005604657722668E-3"/>
                  <c:y val="1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33-4DA0-B6A9-EDD355CE5260}"/>
                </c:ext>
              </c:extLst>
            </c:dLbl>
            <c:dLbl>
              <c:idx val="9"/>
              <c:layout>
                <c:manualLayout>
                  <c:x val="-5.6424483818662344E-3"/>
                  <c:y val="1.4124934383201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33-4DA0-B6A9-EDD355CE5260}"/>
                </c:ext>
              </c:extLst>
            </c:dLbl>
            <c:dLbl>
              <c:idx val="10"/>
              <c:layout>
                <c:manualLayout>
                  <c:x val="-6.4194925960849242E-3"/>
                  <c:y val="1.66666666666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33-4DA0-B6A9-EDD355CE5260}"/>
                </c:ext>
              </c:extLst>
            </c:dLbl>
            <c:dLbl>
              <c:idx val="11"/>
              <c:layout>
                <c:manualLayout>
                  <c:x val="-6.5218659261794387E-3"/>
                  <c:y val="2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33-4DA0-B6A9-EDD355CE5260}"/>
                </c:ext>
              </c:extLst>
            </c:dLbl>
            <c:dLbl>
              <c:idx val="12"/>
              <c:layout>
                <c:manualLayout>
                  <c:x val="-6.5113388036624215E-3"/>
                  <c:y val="0.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33-4DA0-B6A9-EDD355CE5260}"/>
                </c:ext>
              </c:extLst>
            </c:dLbl>
            <c:dLbl>
              <c:idx val="13"/>
              <c:layout>
                <c:manualLayout>
                  <c:x val="-6.1362630999010721E-3"/>
                  <c:y val="0.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33-4DA0-B6A9-EDD355CE5260}"/>
                </c:ext>
              </c:extLst>
            </c:dLbl>
            <c:dLbl>
              <c:idx val="14"/>
              <c:layout>
                <c:manualLayout>
                  <c:x val="-6.073772150388965E-3"/>
                  <c:y val="2.083228346456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33-4DA0-B6A9-EDD355CE52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'17p'!$J$30:$X$30</c:f>
              <c:strCache>
                <c:ptCount val="15"/>
                <c:pt idx="0">
                  <c:v>平成18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</c:v>
                </c:pt>
                <c:pt idx="14">
                  <c:v>2</c:v>
                </c:pt>
              </c:strCache>
            </c:strRef>
          </c:cat>
          <c:val>
            <c:numRef>
              <c:f>'17p'!$J$31:$X$31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90</c:v>
                </c:pt>
                <c:pt idx="6">
                  <c:v>76</c:v>
                </c:pt>
                <c:pt idx="7">
                  <c:v>46</c:v>
                </c:pt>
                <c:pt idx="8">
                  <c:v>26</c:v>
                </c:pt>
                <c:pt idx="9">
                  <c:v>27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18</c:v>
                </c:pt>
                <c:pt idx="1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33-4DA0-B6A9-EDD355CE5260}"/>
            </c:ext>
          </c:extLst>
        </c:ser>
        <c:ser>
          <c:idx val="1"/>
          <c:order val="1"/>
          <c:tx>
            <c:strRef>
              <c:f>'17p'!$I$32</c:f>
              <c:strCache>
                <c:ptCount val="1"/>
                <c:pt idx="0">
                  <c:v>基金取崩額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289613101782359E-4"/>
                  <c:y val="1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33-4DA0-B6A9-EDD355CE5260}"/>
                </c:ext>
              </c:extLst>
            </c:dLbl>
            <c:dLbl>
              <c:idx val="1"/>
              <c:layout>
                <c:manualLayout>
                  <c:x val="2.4417230563362684E-3"/>
                  <c:y val="1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33-4DA0-B6A9-EDD355CE5260}"/>
                </c:ext>
              </c:extLst>
            </c:dLbl>
            <c:dLbl>
              <c:idx val="2"/>
              <c:layout>
                <c:manualLayout>
                  <c:x val="2.1139386562186971E-3"/>
                  <c:y val="1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33-4DA0-B6A9-EDD355CE5260}"/>
                </c:ext>
              </c:extLst>
            </c:dLbl>
            <c:dLbl>
              <c:idx val="3"/>
              <c:layout>
                <c:manualLayout>
                  <c:x val="1.6635601709206638E-3"/>
                  <c:y val="1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33-4DA0-B6A9-EDD355CE5260}"/>
                </c:ext>
              </c:extLst>
            </c:dLbl>
            <c:dLbl>
              <c:idx val="4"/>
              <c:layout>
                <c:manualLayout>
                  <c:x val="4.100761853744553E-3"/>
                  <c:y val="1.666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33-4DA0-B6A9-EDD355CE5260}"/>
                </c:ext>
              </c:extLst>
            </c:dLbl>
            <c:dLbl>
              <c:idx val="5"/>
              <c:layout>
                <c:manualLayout>
                  <c:x val="4.0754913862012434E-3"/>
                  <c:y val="1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33-4DA0-B6A9-EDD355CE5260}"/>
                </c:ext>
              </c:extLst>
            </c:dLbl>
            <c:dLbl>
              <c:idx val="6"/>
              <c:layout>
                <c:manualLayout>
                  <c:x val="5.5205865224293774E-4"/>
                  <c:y val="6.66640419947506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D33-4DA0-B6A9-EDD355CE5260}"/>
                </c:ext>
              </c:extLst>
            </c:dLbl>
            <c:dLbl>
              <c:idx val="7"/>
              <c:layout>
                <c:manualLayout>
                  <c:x val="6.4563029158921838E-3"/>
                  <c:y val="9.9997375328083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33-4DA0-B6A9-EDD355CE5260}"/>
                </c:ext>
              </c:extLst>
            </c:dLbl>
            <c:dLbl>
              <c:idx val="8"/>
              <c:layout>
                <c:manualLayout>
                  <c:x val="1.0538521913056688E-2"/>
                  <c:y val="-1.00002624671916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33-4DA0-B6A9-EDD355CE5260}"/>
                </c:ext>
              </c:extLst>
            </c:dLbl>
            <c:dLbl>
              <c:idx val="9"/>
              <c:layout>
                <c:manualLayout>
                  <c:x val="1.2344735043167914E-2"/>
                  <c:y val="1.08083989501312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33-4DA0-B6A9-EDD355CE5260}"/>
                </c:ext>
              </c:extLst>
            </c:dLbl>
            <c:dLbl>
              <c:idx val="10"/>
              <c:layout>
                <c:manualLayout>
                  <c:x val="6.1763012384333871E-3"/>
                  <c:y val="1.33330708661416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33-4DA0-B6A9-EDD355CE5260}"/>
                </c:ext>
              </c:extLst>
            </c:dLbl>
            <c:dLbl>
              <c:idx val="11"/>
              <c:layout>
                <c:manualLayout>
                  <c:x val="1.6635601709206638E-3"/>
                  <c:y val="1.666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D33-4DA0-B6A9-EDD355CE5260}"/>
                </c:ext>
              </c:extLst>
            </c:dLbl>
            <c:dLbl>
              <c:idx val="12"/>
              <c:layout>
                <c:manualLayout>
                  <c:x val="-3.8681155193765029E-4"/>
                  <c:y val="1.66666666666667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D33-4DA0-B6A9-EDD355CE5260}"/>
                </c:ext>
              </c:extLst>
            </c:dLbl>
            <c:dLbl>
              <c:idx val="13"/>
              <c:layout>
                <c:manualLayout>
                  <c:x val="3.8725111051939763E-3"/>
                  <c:y val="1.33330708661417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33-4DA0-B6A9-EDD355CE5260}"/>
                </c:ext>
              </c:extLst>
            </c:dLbl>
            <c:dLbl>
              <c:idx val="14"/>
              <c:layout>
                <c:manualLayout>
                  <c:x val="-4.5223815622081054E-3"/>
                  <c:y val="0.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D33-4DA0-B6A9-EDD355CE52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'17p'!$J$30:$X$30</c:f>
              <c:strCache>
                <c:ptCount val="15"/>
                <c:pt idx="0">
                  <c:v>平成18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令和元</c:v>
                </c:pt>
                <c:pt idx="14">
                  <c:v>2</c:v>
                </c:pt>
              </c:strCache>
            </c:strRef>
          </c:cat>
          <c:val>
            <c:numRef>
              <c:f>'17p'!$J$32:$X$32</c:f>
              <c:numCache>
                <c:formatCode>#,##0_);[Red]\(#,##0\)</c:formatCode>
                <c:ptCount val="15"/>
                <c:pt idx="0">
                  <c:v>19</c:v>
                </c:pt>
                <c:pt idx="1">
                  <c:v>20</c:v>
                </c:pt>
                <c:pt idx="2">
                  <c:v>23</c:v>
                </c:pt>
                <c:pt idx="3">
                  <c:v>39</c:v>
                </c:pt>
                <c:pt idx="4">
                  <c:v>42</c:v>
                </c:pt>
                <c:pt idx="5">
                  <c:v>39</c:v>
                </c:pt>
                <c:pt idx="6">
                  <c:v>44</c:v>
                </c:pt>
                <c:pt idx="7">
                  <c:v>30</c:v>
                </c:pt>
                <c:pt idx="8">
                  <c:v>61</c:v>
                </c:pt>
                <c:pt idx="9">
                  <c:v>44</c:v>
                </c:pt>
                <c:pt idx="10">
                  <c:v>39</c:v>
                </c:pt>
                <c:pt idx="11">
                  <c:v>91</c:v>
                </c:pt>
                <c:pt idx="12">
                  <c:v>73</c:v>
                </c:pt>
                <c:pt idx="13">
                  <c:v>65</c:v>
                </c:pt>
                <c:pt idx="1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D33-4DA0-B6A9-EDD355CE5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790504"/>
        <c:axId val="642792856"/>
      </c:barChart>
      <c:catAx>
        <c:axId val="642790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normalizeH="1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279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279285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2790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822150298697328"/>
          <c:y val="0.30750026246719159"/>
          <c:w val="0.15950936347680467"/>
          <c:h val="0.110000262467191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78316</xdr:colOff>
      <xdr:row>1</xdr:row>
      <xdr:rowOff>0</xdr:rowOff>
    </xdr:from>
    <xdr:ext cx="5011207" cy="2552858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1716" y="171450"/>
          <a:ext cx="5011207" cy="2552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23</xdr:col>
      <xdr:colOff>59266</xdr:colOff>
      <xdr:row>15</xdr:row>
      <xdr:rowOff>160867</xdr:rowOff>
    </xdr:from>
    <xdr:ext cx="5146674" cy="229309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2666" y="2732617"/>
          <a:ext cx="5146674" cy="2293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123825</xdr:colOff>
      <xdr:row>36</xdr:row>
      <xdr:rowOff>161925</xdr:rowOff>
    </xdr:from>
    <xdr:to>
      <xdr:col>10</xdr:col>
      <xdr:colOff>426720</xdr:colOff>
      <xdr:row>54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95251</xdr:colOff>
      <xdr:row>2</xdr:row>
      <xdr:rowOff>11908</xdr:rowOff>
    </xdr:from>
    <xdr:to>
      <xdr:col>10</xdr:col>
      <xdr:colOff>434340</xdr:colOff>
      <xdr:row>33</xdr:row>
      <xdr:rowOff>11906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401254</xdr:colOff>
      <xdr:row>2</xdr:row>
      <xdr:rowOff>174784</xdr:rowOff>
    </xdr:from>
    <xdr:to>
      <xdr:col>4</xdr:col>
      <xdr:colOff>259080</xdr:colOff>
      <xdr:row>9</xdr:row>
      <xdr:rowOff>68579</xdr:rowOff>
    </xdr:to>
    <xdr:sp macro="" textlink="$P$15">
      <xdr:nvSpPr>
        <xdr:cNvPr id="6" name="線吹き出し 1 5"/>
        <xdr:cNvSpPr/>
      </xdr:nvSpPr>
      <xdr:spPr>
        <a:xfrm>
          <a:off x="1772854" y="517684"/>
          <a:ext cx="1229426" cy="1093945"/>
        </a:xfrm>
        <a:prstGeom prst="callout1">
          <a:avLst>
            <a:gd name="adj1" fmla="val 60829"/>
            <a:gd name="adj2" fmla="val 96581"/>
            <a:gd name="adj3" fmla="val 96357"/>
            <a:gd name="adj4" fmla="val 11752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BF778B35-E3D6-4F70-B65E-696D6C843422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都支出金
地方消費税交付金
地方特例交付金
利子割交付金など29,253,826千円14.3%</a:t>
          </a:fld>
          <a:endParaRPr kumimoji="1" lang="ja-JP" altLang="en-US" sz="1000"/>
        </a:p>
      </xdr:txBody>
    </xdr:sp>
    <xdr:clientData/>
  </xdr:twoCellAnchor>
  <xdr:twoCellAnchor>
    <xdr:from>
      <xdr:col>0</xdr:col>
      <xdr:colOff>180764</xdr:colOff>
      <xdr:row>17</xdr:row>
      <xdr:rowOff>161394</xdr:rowOff>
    </xdr:from>
    <xdr:to>
      <xdr:col>1</xdr:col>
      <xdr:colOff>781050</xdr:colOff>
      <xdr:row>23</xdr:row>
      <xdr:rowOff>85725</xdr:rowOff>
    </xdr:to>
    <xdr:sp macro="" textlink="$P$10">
      <xdr:nvSpPr>
        <xdr:cNvPr id="7" name="線吹き出し 1 6"/>
        <xdr:cNvSpPr/>
      </xdr:nvSpPr>
      <xdr:spPr>
        <a:xfrm>
          <a:off x="180764" y="3076044"/>
          <a:ext cx="1190836" cy="953031"/>
        </a:xfrm>
        <a:prstGeom prst="callout1">
          <a:avLst>
            <a:gd name="adj1" fmla="val 26120"/>
            <a:gd name="adj2" fmla="val 106296"/>
            <a:gd name="adj3" fmla="val -5418"/>
            <a:gd name="adj4" fmla="val 19064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0AC392F8-C810-48AB-B526-6999DAA79A87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分担金及び負担金
使用料及び手数料
財産収入、寄附金3,926,196千円1.9%</a:t>
          </a:fld>
          <a:endParaRPr kumimoji="1" lang="ja-JP" altLang="en-US" sz="1000"/>
        </a:p>
      </xdr:txBody>
    </xdr:sp>
    <xdr:clientData/>
  </xdr:twoCellAnchor>
  <xdr:twoCellAnchor>
    <xdr:from>
      <xdr:col>1</xdr:col>
      <xdr:colOff>304801</xdr:colOff>
      <xdr:row>14</xdr:row>
      <xdr:rowOff>146261</xdr:rowOff>
    </xdr:from>
    <xdr:to>
      <xdr:col>2</xdr:col>
      <xdr:colOff>236483</xdr:colOff>
      <xdr:row>18</xdr:row>
      <xdr:rowOff>42652</xdr:rowOff>
    </xdr:to>
    <xdr:sp macro="" textlink="$P$11">
      <xdr:nvSpPr>
        <xdr:cNvPr id="8" name="線吹き出し 1 7"/>
        <xdr:cNvSpPr/>
      </xdr:nvSpPr>
      <xdr:spPr>
        <a:xfrm>
          <a:off x="990601" y="2546561"/>
          <a:ext cx="617482" cy="582191"/>
        </a:xfrm>
        <a:prstGeom prst="callout1">
          <a:avLst>
            <a:gd name="adj1" fmla="val 50289"/>
            <a:gd name="adj2" fmla="val 101317"/>
            <a:gd name="adj3" fmla="val 65140"/>
            <a:gd name="adj4" fmla="val 154945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187F25CC-8B42-40B5-A3B7-112F4AFE52E1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繰越金2,000,000千円1.0%</a:t>
          </a:fld>
          <a:endParaRPr kumimoji="1" lang="ja-JP" altLang="en-US" sz="1000"/>
        </a:p>
      </xdr:txBody>
    </xdr:sp>
    <xdr:clientData/>
  </xdr:twoCellAnchor>
  <xdr:twoCellAnchor>
    <xdr:from>
      <xdr:col>0</xdr:col>
      <xdr:colOff>379095</xdr:colOff>
      <xdr:row>11</xdr:row>
      <xdr:rowOff>138781</xdr:rowOff>
    </xdr:from>
    <xdr:to>
      <xdr:col>1</xdr:col>
      <xdr:colOff>773871</xdr:colOff>
      <xdr:row>15</xdr:row>
      <xdr:rowOff>28081</xdr:rowOff>
    </xdr:to>
    <xdr:sp macro="" textlink="$P$12">
      <xdr:nvSpPr>
        <xdr:cNvPr id="9" name="線吹き出し 1 8"/>
        <xdr:cNvSpPr/>
      </xdr:nvSpPr>
      <xdr:spPr>
        <a:xfrm>
          <a:off x="379095" y="2024731"/>
          <a:ext cx="994851" cy="575100"/>
        </a:xfrm>
        <a:prstGeom prst="callout1">
          <a:avLst>
            <a:gd name="adj1" fmla="val 50289"/>
            <a:gd name="adj2" fmla="val 97423"/>
            <a:gd name="adj3" fmla="val 136965"/>
            <a:gd name="adj4" fmla="val 21454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218AD594-5E78-4D94-ABD7-E87F038AC4F9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諸収入4,168,426千円2.0%</a:t>
          </a:fld>
          <a:endParaRPr kumimoji="1" lang="ja-JP" altLang="en-US" sz="1000"/>
        </a:p>
      </xdr:txBody>
    </xdr:sp>
    <xdr:clientData/>
  </xdr:twoCellAnchor>
  <xdr:twoCellAnchor>
    <xdr:from>
      <xdr:col>1</xdr:col>
      <xdr:colOff>5533</xdr:colOff>
      <xdr:row>8</xdr:row>
      <xdr:rowOff>113606</xdr:rowOff>
    </xdr:from>
    <xdr:to>
      <xdr:col>1</xdr:col>
      <xdr:colOff>1000124</xdr:colOff>
      <xdr:row>11</xdr:row>
      <xdr:rowOff>147124</xdr:rowOff>
    </xdr:to>
    <xdr:sp macro="" textlink="$P$13">
      <xdr:nvSpPr>
        <xdr:cNvPr id="10" name="線吹き出し 1 9"/>
        <xdr:cNvSpPr/>
      </xdr:nvSpPr>
      <xdr:spPr>
        <a:xfrm>
          <a:off x="691333" y="1485206"/>
          <a:ext cx="680266" cy="547868"/>
        </a:xfrm>
        <a:prstGeom prst="callout1">
          <a:avLst>
            <a:gd name="adj1" fmla="val 76563"/>
            <a:gd name="adj2" fmla="val 79142"/>
            <a:gd name="adj3" fmla="val 212909"/>
            <a:gd name="adj4" fmla="val 20161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8D433AC3-94C6-41BE-A0B2-65C79EAEA194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繰入金13,199,573千円6.4%</a:t>
          </a:fld>
          <a:endParaRPr kumimoji="1" lang="ja-JP" altLang="en-US" sz="1000"/>
        </a:p>
      </xdr:txBody>
    </xdr:sp>
    <xdr:clientData/>
  </xdr:twoCellAnchor>
  <xdr:twoCellAnchor>
    <xdr:from>
      <xdr:col>1</xdr:col>
      <xdr:colOff>194310</xdr:colOff>
      <xdr:row>5</xdr:row>
      <xdr:rowOff>27514</xdr:rowOff>
    </xdr:from>
    <xdr:to>
      <xdr:col>2</xdr:col>
      <xdr:colOff>289560</xdr:colOff>
      <xdr:row>8</xdr:row>
      <xdr:rowOff>95836</xdr:rowOff>
    </xdr:to>
    <xdr:sp macro="" textlink="$P$14">
      <xdr:nvSpPr>
        <xdr:cNvPr id="11" name="線吹き出し 1 10"/>
        <xdr:cNvSpPr/>
      </xdr:nvSpPr>
      <xdr:spPr>
        <a:xfrm>
          <a:off x="880110" y="884764"/>
          <a:ext cx="781050" cy="582672"/>
        </a:xfrm>
        <a:prstGeom prst="callout1">
          <a:avLst>
            <a:gd name="adj1" fmla="val 64398"/>
            <a:gd name="adj2" fmla="val 90025"/>
            <a:gd name="adj3" fmla="val 205506"/>
            <a:gd name="adj4" fmla="val 19611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8ED84883-6C12-439B-B3F9-3AD82AF1F4F4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特別区税35,001,047千円17.1%</a:t>
          </a:fld>
          <a:endParaRPr kumimoji="1" lang="ja-JP" altLang="en-US" sz="1000"/>
        </a:p>
      </xdr:txBody>
    </xdr:sp>
    <xdr:clientData/>
  </xdr:twoCellAnchor>
  <xdr:twoCellAnchor>
    <xdr:from>
      <xdr:col>5</xdr:col>
      <xdr:colOff>47559</xdr:colOff>
      <xdr:row>2</xdr:row>
      <xdr:rowOff>65803</xdr:rowOff>
    </xdr:from>
    <xdr:to>
      <xdr:col>6</xdr:col>
      <xdr:colOff>447674</xdr:colOff>
      <xdr:row>5</xdr:row>
      <xdr:rowOff>112102</xdr:rowOff>
    </xdr:to>
    <xdr:sp macro="" textlink="$P$16">
      <xdr:nvSpPr>
        <xdr:cNvPr id="12" name="線吹き出し 1 11"/>
        <xdr:cNvSpPr/>
      </xdr:nvSpPr>
      <xdr:spPr>
        <a:xfrm>
          <a:off x="3476559" y="408703"/>
          <a:ext cx="1085915" cy="560649"/>
        </a:xfrm>
        <a:prstGeom prst="callout1">
          <a:avLst>
            <a:gd name="adj1" fmla="val 68571"/>
            <a:gd name="adj2" fmla="val 19166"/>
            <a:gd name="adj3" fmla="val 160791"/>
            <a:gd name="adj4" fmla="val 34431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8FCC0446-F282-416B-9207-E9DDA6051573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特別区債1,820,000千円0.9%</a:t>
          </a:fld>
          <a:endParaRPr kumimoji="1" lang="ja-JP" altLang="en-US" sz="1000"/>
        </a:p>
      </xdr:txBody>
    </xdr:sp>
    <xdr:clientData/>
  </xdr:twoCellAnchor>
  <xdr:twoCellAnchor>
    <xdr:from>
      <xdr:col>7</xdr:col>
      <xdr:colOff>1858</xdr:colOff>
      <xdr:row>3</xdr:row>
      <xdr:rowOff>75124</xdr:rowOff>
    </xdr:from>
    <xdr:to>
      <xdr:col>8</xdr:col>
      <xdr:colOff>411480</xdr:colOff>
      <xdr:row>6</xdr:row>
      <xdr:rowOff>108439</xdr:rowOff>
    </xdr:to>
    <xdr:sp macro="" textlink="$P$17">
      <xdr:nvSpPr>
        <xdr:cNvPr id="13" name="線吹き出し 1 12"/>
        <xdr:cNvSpPr/>
      </xdr:nvSpPr>
      <xdr:spPr>
        <a:xfrm>
          <a:off x="4802458" y="589474"/>
          <a:ext cx="1095422" cy="547665"/>
        </a:xfrm>
        <a:prstGeom prst="callout1">
          <a:avLst>
            <a:gd name="adj1" fmla="val 70269"/>
            <a:gd name="adj2" fmla="val 11294"/>
            <a:gd name="adj3" fmla="val 144943"/>
            <a:gd name="adj4" fmla="val -6523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CC4680B9-702C-4DD3-B2E2-2A3F64728925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国庫支出金44,040,932千円21.5%</a:t>
          </a:fld>
          <a:endParaRPr kumimoji="1" lang="ja-JP" altLang="en-US" sz="1000"/>
        </a:p>
      </xdr:txBody>
    </xdr:sp>
    <xdr:clientData/>
  </xdr:twoCellAnchor>
  <xdr:twoCellAnchor>
    <xdr:from>
      <xdr:col>5</xdr:col>
      <xdr:colOff>195695</xdr:colOff>
      <xdr:row>18</xdr:row>
      <xdr:rowOff>19741</xdr:rowOff>
    </xdr:from>
    <xdr:to>
      <xdr:col>7</xdr:col>
      <xdr:colOff>195559</xdr:colOff>
      <xdr:row>19</xdr:row>
      <xdr:rowOff>26559</xdr:rowOff>
    </xdr:to>
    <xdr:sp macro="" textlink="$N$27">
      <xdr:nvSpPr>
        <xdr:cNvPr id="14" name="テキスト ボックス 13"/>
        <xdr:cNvSpPr txBox="1"/>
      </xdr:nvSpPr>
      <xdr:spPr>
        <a:xfrm>
          <a:off x="3624695" y="3105841"/>
          <a:ext cx="1371464" cy="178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fld id="{46E70CB2-9C43-4777-B4BC-26B98C920E26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/>
            <a:t>204,910,000千円</a:t>
          </a:fld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195695</xdr:colOff>
      <xdr:row>17</xdr:row>
      <xdr:rowOff>2422</xdr:rowOff>
    </xdr:from>
    <xdr:to>
      <xdr:col>7</xdr:col>
      <xdr:colOff>195559</xdr:colOff>
      <xdr:row>18</xdr:row>
      <xdr:rowOff>9240</xdr:rowOff>
    </xdr:to>
    <xdr:sp macro="" textlink="">
      <xdr:nvSpPr>
        <xdr:cNvPr id="15" name="テキスト ボックス 14"/>
        <xdr:cNvSpPr txBox="1"/>
      </xdr:nvSpPr>
      <xdr:spPr>
        <a:xfrm>
          <a:off x="3624695" y="2917072"/>
          <a:ext cx="1371464" cy="178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1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総額</a:t>
          </a:r>
          <a:endParaRPr kumimoji="1" lang="en-US" altLang="en-US" sz="1100" b="0" i="0" u="none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488104</xdr:colOff>
      <xdr:row>5</xdr:row>
      <xdr:rowOff>149762</xdr:rowOff>
    </xdr:from>
    <xdr:to>
      <xdr:col>10</xdr:col>
      <xdr:colOff>327660</xdr:colOff>
      <xdr:row>9</xdr:row>
      <xdr:rowOff>24977</xdr:rowOff>
    </xdr:to>
    <xdr:sp macro="" textlink="$P$18">
      <xdr:nvSpPr>
        <xdr:cNvPr id="16" name="線吹き出し 1 15"/>
        <xdr:cNvSpPr/>
      </xdr:nvSpPr>
      <xdr:spPr>
        <a:xfrm>
          <a:off x="5974504" y="1007012"/>
          <a:ext cx="1211156" cy="561015"/>
        </a:xfrm>
        <a:prstGeom prst="callout1">
          <a:avLst>
            <a:gd name="adj1" fmla="val 52357"/>
            <a:gd name="adj2" fmla="val 131"/>
            <a:gd name="adj3" fmla="val 120795"/>
            <a:gd name="adj4" fmla="val -3412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629F4521-163D-4B15-9D77-C82E1E3D6AF2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特別区交付金71,500,000千円34.9%</a:t>
          </a:fld>
          <a:endParaRPr kumimoji="1" lang="ja-JP" altLang="en-US" sz="1000"/>
        </a:p>
      </xdr:txBody>
    </xdr:sp>
    <xdr:clientData/>
  </xdr:twoCellAnchor>
  <xdr:twoCellAnchor>
    <xdr:from>
      <xdr:col>9</xdr:col>
      <xdr:colOff>41699</xdr:colOff>
      <xdr:row>23</xdr:row>
      <xdr:rowOff>105410</xdr:rowOff>
    </xdr:from>
    <xdr:to>
      <xdr:col>10</xdr:col>
      <xdr:colOff>421005</xdr:colOff>
      <xdr:row>26</xdr:row>
      <xdr:rowOff>135840</xdr:rowOff>
    </xdr:to>
    <xdr:sp macro="" textlink="$P$19">
      <xdr:nvSpPr>
        <xdr:cNvPr id="17" name="線吹き出し 1 16"/>
        <xdr:cNvSpPr/>
      </xdr:nvSpPr>
      <xdr:spPr>
        <a:xfrm>
          <a:off x="6213899" y="4048760"/>
          <a:ext cx="1065106" cy="544780"/>
        </a:xfrm>
        <a:prstGeom prst="callout1">
          <a:avLst>
            <a:gd name="adj1" fmla="val -9447"/>
            <a:gd name="adj2" fmla="val 42765"/>
            <a:gd name="adj3" fmla="val -87329"/>
            <a:gd name="adj4" fmla="val 1176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0F927458-50F3-4B55-9E64-2354F81815BC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職員費26,239,265千円12.8%</a:t>
          </a:fld>
          <a:endParaRPr kumimoji="1" lang="ja-JP" altLang="en-US" sz="1000"/>
        </a:p>
      </xdr:txBody>
    </xdr:sp>
    <xdr:clientData/>
  </xdr:twoCellAnchor>
  <xdr:twoCellAnchor>
    <xdr:from>
      <xdr:col>8</xdr:col>
      <xdr:colOff>256329</xdr:colOff>
      <xdr:row>29</xdr:row>
      <xdr:rowOff>71317</xdr:rowOff>
    </xdr:from>
    <xdr:to>
      <xdr:col>10</xdr:col>
      <xdr:colOff>47625</xdr:colOff>
      <xdr:row>32</xdr:row>
      <xdr:rowOff>141832</xdr:rowOff>
    </xdr:to>
    <xdr:sp macro="" textlink="$P$20">
      <xdr:nvSpPr>
        <xdr:cNvPr id="18" name="線吹き出し 1 17"/>
        <xdr:cNvSpPr/>
      </xdr:nvSpPr>
      <xdr:spPr>
        <a:xfrm>
          <a:off x="5742729" y="5043367"/>
          <a:ext cx="1162896" cy="584865"/>
        </a:xfrm>
        <a:prstGeom prst="callout1">
          <a:avLst>
            <a:gd name="adj1" fmla="val 7329"/>
            <a:gd name="adj2" fmla="val 22168"/>
            <a:gd name="adj3" fmla="val -64521"/>
            <a:gd name="adj4" fmla="val -35372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0A8097D8-6902-4DFE-B931-44BB67BD1663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福祉費82,601,768千円40.3%</a:t>
          </a:fld>
          <a:endParaRPr kumimoji="1" lang="ja-JP" altLang="en-US" sz="1000"/>
        </a:p>
      </xdr:txBody>
    </xdr:sp>
    <xdr:clientData/>
  </xdr:twoCellAnchor>
  <xdr:twoCellAnchor>
    <xdr:from>
      <xdr:col>4</xdr:col>
      <xdr:colOff>224546</xdr:colOff>
      <xdr:row>29</xdr:row>
      <xdr:rowOff>138362</xdr:rowOff>
    </xdr:from>
    <xdr:to>
      <xdr:col>6</xdr:col>
      <xdr:colOff>38100</xdr:colOff>
      <xdr:row>32</xdr:row>
      <xdr:rowOff>167346</xdr:rowOff>
    </xdr:to>
    <xdr:sp macro="" textlink="$P$21">
      <xdr:nvSpPr>
        <xdr:cNvPr id="19" name="線吹き出し 1 18"/>
        <xdr:cNvSpPr/>
      </xdr:nvSpPr>
      <xdr:spPr>
        <a:xfrm>
          <a:off x="2967746" y="5110412"/>
          <a:ext cx="1185154" cy="543334"/>
        </a:xfrm>
        <a:prstGeom prst="callout1">
          <a:avLst>
            <a:gd name="adj1" fmla="val 800"/>
            <a:gd name="adj2" fmla="val 50985"/>
            <a:gd name="adj3" fmla="val -49070"/>
            <a:gd name="adj4" fmla="val 64132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9CAC7429-81DA-4802-8D65-AE0ACDA10E7C}" type="TxLink">
            <a:rPr kumimoji="1" lang="ja-JP" altLang="en-US" sz="10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ctr"/>
            <a:t>総務費17,905,152千円8.7%</a:t>
          </a:fld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266031</xdr:colOff>
      <xdr:row>29</xdr:row>
      <xdr:rowOff>92562</xdr:rowOff>
    </xdr:from>
    <xdr:to>
      <xdr:col>4</xdr:col>
      <xdr:colOff>20179</xdr:colOff>
      <xdr:row>32</xdr:row>
      <xdr:rowOff>134081</xdr:rowOff>
    </xdr:to>
    <xdr:sp macro="" textlink="$P$22">
      <xdr:nvSpPr>
        <xdr:cNvPr id="20" name="線吹き出し 1 19"/>
        <xdr:cNvSpPr/>
      </xdr:nvSpPr>
      <xdr:spPr>
        <a:xfrm>
          <a:off x="1637631" y="5064612"/>
          <a:ext cx="1125748" cy="555869"/>
        </a:xfrm>
        <a:prstGeom prst="callout1">
          <a:avLst>
            <a:gd name="adj1" fmla="val 15046"/>
            <a:gd name="adj2" fmla="val 87786"/>
            <a:gd name="adj3" fmla="val -80609"/>
            <a:gd name="adj4" fmla="val 137759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B5DB5000-48CF-4FBB-8543-1D80CB9F7F03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都市整備費18,560,108千円9.1%</a:t>
          </a:fld>
          <a:endParaRPr kumimoji="1" lang="ja-JP" altLang="en-US" sz="1000"/>
        </a:p>
      </xdr:txBody>
    </xdr:sp>
    <xdr:clientData/>
  </xdr:twoCellAnchor>
  <xdr:twoCellAnchor>
    <xdr:from>
      <xdr:col>1</xdr:col>
      <xdr:colOff>380445</xdr:colOff>
      <xdr:row>28</xdr:row>
      <xdr:rowOff>30274</xdr:rowOff>
    </xdr:from>
    <xdr:to>
      <xdr:col>2</xdr:col>
      <xdr:colOff>371475</xdr:colOff>
      <xdr:row>31</xdr:row>
      <xdr:rowOff>75271</xdr:rowOff>
    </xdr:to>
    <xdr:sp macro="" textlink="$P$23">
      <xdr:nvSpPr>
        <xdr:cNvPr id="21" name="線吹き出し 1 20"/>
        <xdr:cNvSpPr/>
      </xdr:nvSpPr>
      <xdr:spPr>
        <a:xfrm>
          <a:off x="1066245" y="4830874"/>
          <a:ext cx="676830" cy="559347"/>
        </a:xfrm>
        <a:prstGeom prst="callout1">
          <a:avLst>
            <a:gd name="adj1" fmla="val 16841"/>
            <a:gd name="adj2" fmla="val 91481"/>
            <a:gd name="adj3" fmla="val -104128"/>
            <a:gd name="adj4" fmla="val 18563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466C1C69-C77B-4B79-8837-AC6CFBE407EC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教育費24,665,253千円12.0%</a:t>
          </a:fld>
          <a:endParaRPr kumimoji="1" lang="ja-JP" altLang="en-US" sz="1000"/>
        </a:p>
      </xdr:txBody>
    </xdr:sp>
    <xdr:clientData/>
  </xdr:twoCellAnchor>
  <xdr:twoCellAnchor>
    <xdr:from>
      <xdr:col>0</xdr:col>
      <xdr:colOff>402526</xdr:colOff>
      <xdr:row>25</xdr:row>
      <xdr:rowOff>17073</xdr:rowOff>
    </xdr:from>
    <xdr:to>
      <xdr:col>1</xdr:col>
      <xdr:colOff>949982</xdr:colOff>
      <xdr:row>28</xdr:row>
      <xdr:rowOff>78987</xdr:rowOff>
    </xdr:to>
    <xdr:sp macro="" textlink="$P$24">
      <xdr:nvSpPr>
        <xdr:cNvPr id="22" name="線吹き出し 1 21"/>
        <xdr:cNvSpPr/>
      </xdr:nvSpPr>
      <xdr:spPr>
        <a:xfrm>
          <a:off x="402526" y="4303323"/>
          <a:ext cx="966556" cy="576264"/>
        </a:xfrm>
        <a:prstGeom prst="callout1">
          <a:avLst>
            <a:gd name="adj1" fmla="val 23175"/>
            <a:gd name="adj2" fmla="val 92981"/>
            <a:gd name="adj3" fmla="val -77048"/>
            <a:gd name="adj4" fmla="val 20633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4FBFFA06-1A91-4EEA-A0A1-DFEA9E56F77A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諸支出金17,791,505千円8.7%</a:t>
          </a:fld>
          <a:endParaRPr kumimoji="1" lang="ja-JP" altLang="en-US" sz="1000"/>
        </a:p>
      </xdr:txBody>
    </xdr:sp>
    <xdr:clientData/>
  </xdr:twoCellAnchor>
  <xdr:twoCellAnchor>
    <xdr:from>
      <xdr:col>1</xdr:col>
      <xdr:colOff>597779</xdr:colOff>
      <xdr:row>21</xdr:row>
      <xdr:rowOff>65210</xdr:rowOff>
    </xdr:from>
    <xdr:to>
      <xdr:col>2</xdr:col>
      <xdr:colOff>581025</xdr:colOff>
      <xdr:row>24</xdr:row>
      <xdr:rowOff>137893</xdr:rowOff>
    </xdr:to>
    <xdr:sp macro="" textlink="$P$25">
      <xdr:nvSpPr>
        <xdr:cNvPr id="23" name="線吹き出し 1 22"/>
        <xdr:cNvSpPr/>
      </xdr:nvSpPr>
      <xdr:spPr>
        <a:xfrm>
          <a:off x="1283579" y="3665660"/>
          <a:ext cx="669046" cy="587033"/>
        </a:xfrm>
        <a:prstGeom prst="callout1">
          <a:avLst>
            <a:gd name="adj1" fmla="val 4355"/>
            <a:gd name="adj2" fmla="val 74450"/>
            <a:gd name="adj3" fmla="val -37573"/>
            <a:gd name="adj4" fmla="val 12898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fld id="{9FC134A6-8728-49DB-8633-ABE277B96407}" type="TxLink">
            <a:rPr kumimoji="1" lang="ja-JP" altLang="en-US" sz="10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/>
            <a:t>その他17,146,949千円8.4%</a:t>
          </a:fld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9525</xdr:rowOff>
    </xdr:from>
    <xdr:to>
      <xdr:col>6</xdr:col>
      <xdr:colOff>723900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29</xdr:row>
      <xdr:rowOff>0</xdr:rowOff>
    </xdr:from>
    <xdr:to>
      <xdr:col>6</xdr:col>
      <xdr:colOff>695325</xdr:colOff>
      <xdr:row>49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152400</xdr:colOff>
      <xdr:row>21</xdr:row>
      <xdr:rowOff>85725</xdr:rowOff>
    </xdr:from>
    <xdr:to>
      <xdr:col>5</xdr:col>
      <xdr:colOff>819149</xdr:colOff>
      <xdr:row>22</xdr:row>
      <xdr:rowOff>171449</xdr:rowOff>
    </xdr:to>
    <xdr:sp macro="" textlink="">
      <xdr:nvSpPr>
        <xdr:cNvPr id="4" name="テキスト ボックス 3"/>
        <xdr:cNvSpPr txBox="1"/>
      </xdr:nvSpPr>
      <xdr:spPr>
        <a:xfrm>
          <a:off x="4200525" y="3686175"/>
          <a:ext cx="657224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（年度）</a:t>
          </a:r>
        </a:p>
      </xdr:txBody>
    </xdr:sp>
    <xdr:clientData/>
  </xdr:twoCellAnchor>
  <xdr:twoCellAnchor>
    <xdr:from>
      <xdr:col>5</xdr:col>
      <xdr:colOff>504825</xdr:colOff>
      <xdr:row>45</xdr:row>
      <xdr:rowOff>76200</xdr:rowOff>
    </xdr:from>
    <xdr:to>
      <xdr:col>6</xdr:col>
      <xdr:colOff>257174</xdr:colOff>
      <xdr:row>46</xdr:row>
      <xdr:rowOff>161924</xdr:rowOff>
    </xdr:to>
    <xdr:sp macro="" textlink="">
      <xdr:nvSpPr>
        <xdr:cNvPr id="5" name="テキスト ボックス 4"/>
        <xdr:cNvSpPr txBox="1"/>
      </xdr:nvSpPr>
      <xdr:spPr>
        <a:xfrm>
          <a:off x="4552950" y="7791450"/>
          <a:ext cx="561974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（年度）</a:t>
          </a:r>
        </a:p>
      </xdr:txBody>
    </xdr:sp>
    <xdr:clientData/>
  </xdr:twoCellAnchor>
  <xdr:oneCellAnchor>
    <xdr:from>
      <xdr:col>5</xdr:col>
      <xdr:colOff>312964</xdr:colOff>
      <xdr:row>45</xdr:row>
      <xdr:rowOff>108857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4361089" y="7824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view="pageBreakPreview" zoomScaleNormal="75" zoomScaleSheetLayoutView="100" workbookViewId="0">
      <selection activeCell="D19" sqref="D19"/>
    </sheetView>
  </sheetViews>
  <sheetFormatPr defaultColWidth="9" defaultRowHeight="14.25" customHeight="1" x14ac:dyDescent="0.4"/>
  <cols>
    <col min="1" max="1" width="26.75" style="20" customWidth="1"/>
    <col min="2" max="2" width="13.75" style="20" customWidth="1"/>
    <col min="3" max="3" width="13.75" style="1" customWidth="1"/>
    <col min="4" max="4" width="13.75" style="22" customWidth="1"/>
    <col min="5" max="5" width="11.75" style="21" customWidth="1"/>
    <col min="6" max="6" width="10.75" style="21" customWidth="1"/>
    <col min="7" max="7" width="10.25" style="20" bestFit="1" customWidth="1"/>
    <col min="8" max="8" width="17.25" style="20" bestFit="1" customWidth="1"/>
    <col min="9" max="16384" width="9" style="20"/>
  </cols>
  <sheetData>
    <row r="1" spans="1:8" s="74" customFormat="1" ht="19.5" customHeight="1" x14ac:dyDescent="0.4">
      <c r="A1" s="75" t="s">
        <v>61</v>
      </c>
      <c r="C1" s="16"/>
      <c r="D1" s="16"/>
      <c r="E1" s="17"/>
      <c r="F1" s="17"/>
    </row>
    <row r="2" spans="1:8" s="59" customFormat="1" ht="17.100000000000001" customHeight="1" x14ac:dyDescent="0.4">
      <c r="A2" s="59" t="s">
        <v>60</v>
      </c>
      <c r="C2" s="5"/>
      <c r="E2" s="10"/>
      <c r="F2" s="10"/>
    </row>
    <row r="3" spans="1:8" ht="13.9" customHeight="1" x14ac:dyDescent="0.4">
      <c r="A3" s="7" t="s">
        <v>59</v>
      </c>
      <c r="B3" s="7"/>
      <c r="D3" s="20"/>
      <c r="E3" s="6"/>
      <c r="F3" s="6"/>
    </row>
    <row r="4" spans="1:8" ht="24.95" customHeight="1" x14ac:dyDescent="0.4">
      <c r="A4" s="41" t="s">
        <v>58</v>
      </c>
      <c r="B4" s="40" t="s">
        <v>21</v>
      </c>
      <c r="C4" s="40" t="s">
        <v>20</v>
      </c>
      <c r="D4" s="40" t="s">
        <v>18</v>
      </c>
      <c r="E4" s="73" t="s">
        <v>57</v>
      </c>
      <c r="F4" s="6"/>
    </row>
    <row r="5" spans="1:8" ht="12.95" customHeight="1" x14ac:dyDescent="0.4">
      <c r="A5" s="54" t="s">
        <v>56</v>
      </c>
      <c r="B5" s="36">
        <v>196150000</v>
      </c>
      <c r="C5" s="36">
        <v>204910000</v>
      </c>
      <c r="D5" s="70">
        <v>8760000</v>
      </c>
      <c r="E5" s="69">
        <v>4.4659699209788428</v>
      </c>
      <c r="F5" s="72"/>
      <c r="G5" s="71"/>
    </row>
    <row r="6" spans="1:8" ht="12.95" customHeight="1" x14ac:dyDescent="0.4">
      <c r="A6" s="54" t="s">
        <v>55</v>
      </c>
      <c r="B6" s="36">
        <v>48695000</v>
      </c>
      <c r="C6" s="36">
        <v>46991000</v>
      </c>
      <c r="D6" s="70">
        <v>-1704000</v>
      </c>
      <c r="E6" s="69">
        <v>-3.4993325803470579</v>
      </c>
      <c r="F6" s="6"/>
    </row>
    <row r="7" spans="1:8" ht="12.95" customHeight="1" x14ac:dyDescent="0.4">
      <c r="A7" s="54" t="s">
        <v>54</v>
      </c>
      <c r="B7" s="36">
        <v>10437000</v>
      </c>
      <c r="C7" s="36">
        <v>10678000</v>
      </c>
      <c r="D7" s="70">
        <v>241000</v>
      </c>
      <c r="E7" s="69">
        <v>2.3090926511449652</v>
      </c>
      <c r="F7" s="6"/>
    </row>
    <row r="8" spans="1:8" ht="12.95" customHeight="1" x14ac:dyDescent="0.4">
      <c r="A8" s="54" t="s">
        <v>53</v>
      </c>
      <c r="B8" s="36">
        <v>38444000</v>
      </c>
      <c r="C8" s="36">
        <v>40757000</v>
      </c>
      <c r="D8" s="70">
        <v>2313000</v>
      </c>
      <c r="E8" s="69">
        <v>6.016543543855998</v>
      </c>
      <c r="F8" s="6"/>
    </row>
    <row r="9" spans="1:8" ht="12.95" customHeight="1" thickBot="1" x14ac:dyDescent="0.45">
      <c r="A9" s="68" t="s">
        <v>52</v>
      </c>
      <c r="B9" s="67">
        <v>692700</v>
      </c>
      <c r="C9" s="67">
        <v>703100</v>
      </c>
      <c r="D9" s="66">
        <v>10400</v>
      </c>
      <c r="E9" s="65">
        <v>1.501371445070016</v>
      </c>
      <c r="F9" s="57"/>
      <c r="G9" s="220"/>
      <c r="H9" s="64"/>
    </row>
    <row r="10" spans="1:8" ht="12.95" customHeight="1" x14ac:dyDescent="0.4">
      <c r="A10" s="63" t="s">
        <v>51</v>
      </c>
      <c r="B10" s="26">
        <v>294418700</v>
      </c>
      <c r="C10" s="26">
        <v>304039100</v>
      </c>
      <c r="D10" s="62">
        <v>9620400</v>
      </c>
      <c r="E10" s="61">
        <v>3.2675913588369214</v>
      </c>
      <c r="F10" s="6"/>
      <c r="G10" s="220"/>
    </row>
    <row r="11" spans="1:8" ht="13.9" customHeight="1" x14ac:dyDescent="0.4">
      <c r="B11" s="1"/>
      <c r="D11" s="1"/>
      <c r="E11" s="7" t="s">
        <v>4</v>
      </c>
      <c r="F11" s="57"/>
      <c r="G11" s="220"/>
    </row>
    <row r="12" spans="1:8" s="59" customFormat="1" ht="17.100000000000001" customHeight="1" x14ac:dyDescent="0.4">
      <c r="A12" s="59" t="s">
        <v>50</v>
      </c>
      <c r="B12" s="5"/>
      <c r="C12" s="5"/>
      <c r="D12" s="5"/>
      <c r="E12" s="10"/>
      <c r="F12" s="60"/>
      <c r="G12" s="220"/>
    </row>
    <row r="13" spans="1:8" ht="13.9" customHeight="1" x14ac:dyDescent="0.4">
      <c r="A13" s="58" t="s">
        <v>49</v>
      </c>
      <c r="B13" s="1"/>
      <c r="D13" s="1"/>
      <c r="E13" s="6"/>
      <c r="F13" s="57"/>
      <c r="G13" s="220"/>
    </row>
    <row r="14" spans="1:8" ht="13.9" customHeight="1" x14ac:dyDescent="0.4">
      <c r="A14" s="42" t="s">
        <v>48</v>
      </c>
      <c r="D14" s="56"/>
      <c r="E14" s="6"/>
      <c r="F14" s="20"/>
    </row>
    <row r="15" spans="1:8" ht="13.9" customHeight="1" x14ac:dyDescent="0.4">
      <c r="A15" s="7" t="s">
        <v>47</v>
      </c>
      <c r="B15" s="7"/>
      <c r="D15" s="56"/>
      <c r="E15" s="6"/>
      <c r="F15" s="6"/>
    </row>
    <row r="16" spans="1:8" ht="24.95" customHeight="1" x14ac:dyDescent="0.4">
      <c r="A16" s="41" t="s">
        <v>22</v>
      </c>
      <c r="B16" s="40" t="s">
        <v>21</v>
      </c>
      <c r="C16" s="40" t="s">
        <v>20</v>
      </c>
      <c r="D16" s="39" t="s">
        <v>19</v>
      </c>
      <c r="E16" s="38" t="s">
        <v>18</v>
      </c>
      <c r="F16" s="38" t="s">
        <v>17</v>
      </c>
    </row>
    <row r="17" spans="1:8" ht="12.95" customHeight="1" x14ac:dyDescent="0.4">
      <c r="A17" s="37" t="s">
        <v>46</v>
      </c>
      <c r="B17" s="36">
        <v>34202278</v>
      </c>
      <c r="C17" s="36">
        <v>35001047</v>
      </c>
      <c r="D17" s="35">
        <v>17.081180518276319</v>
      </c>
      <c r="E17" s="34">
        <v>798769</v>
      </c>
      <c r="F17" s="33">
        <v>2.3354263128321455</v>
      </c>
      <c r="H17" s="55"/>
    </row>
    <row r="18" spans="1:8" ht="12.95" customHeight="1" x14ac:dyDescent="0.4">
      <c r="A18" s="37" t="s">
        <v>45</v>
      </c>
      <c r="B18" s="36">
        <v>666000</v>
      </c>
      <c r="C18" s="36">
        <v>696000</v>
      </c>
      <c r="D18" s="35">
        <v>0.33966131472353717</v>
      </c>
      <c r="E18" s="34">
        <v>30000</v>
      </c>
      <c r="F18" s="33">
        <v>4.5045045045045047</v>
      </c>
    </row>
    <row r="19" spans="1:8" ht="12.95" customHeight="1" x14ac:dyDescent="0.4">
      <c r="A19" s="37" t="s">
        <v>44</v>
      </c>
      <c r="B19" s="36">
        <v>106000</v>
      </c>
      <c r="C19" s="36">
        <v>125000</v>
      </c>
      <c r="D19" s="35">
        <v>6.1002391293738717E-2</v>
      </c>
      <c r="E19" s="34">
        <v>19000</v>
      </c>
      <c r="F19" s="33">
        <v>17.924528301886792</v>
      </c>
    </row>
    <row r="20" spans="1:8" ht="12.95" customHeight="1" x14ac:dyDescent="0.4">
      <c r="A20" s="37" t="s">
        <v>43</v>
      </c>
      <c r="B20" s="36">
        <v>532000</v>
      </c>
      <c r="C20" s="36">
        <v>505000</v>
      </c>
      <c r="D20" s="35">
        <v>0.24644966082670439</v>
      </c>
      <c r="E20" s="34">
        <v>-27000</v>
      </c>
      <c r="F20" s="33">
        <v>-5.0751879699248121</v>
      </c>
    </row>
    <row r="21" spans="1:8" ht="12.95" customHeight="1" x14ac:dyDescent="0.4">
      <c r="A21" s="37" t="s">
        <v>42</v>
      </c>
      <c r="B21" s="36">
        <v>339000</v>
      </c>
      <c r="C21" s="36">
        <v>365000</v>
      </c>
      <c r="D21" s="35">
        <v>0.17812698257771703</v>
      </c>
      <c r="E21" s="34">
        <v>26000</v>
      </c>
      <c r="F21" s="33">
        <v>7.6696165191740411</v>
      </c>
    </row>
    <row r="22" spans="1:8" ht="12.95" customHeight="1" x14ac:dyDescent="0.4">
      <c r="A22" s="37" t="s">
        <v>41</v>
      </c>
      <c r="B22" s="36">
        <v>7366000</v>
      </c>
      <c r="C22" s="36">
        <v>9943000</v>
      </c>
      <c r="D22" s="35">
        <v>4.8523742130691518</v>
      </c>
      <c r="E22" s="34">
        <v>2577000</v>
      </c>
      <c r="F22" s="33">
        <v>34.985066521857185</v>
      </c>
    </row>
    <row r="23" spans="1:8" ht="12.95" customHeight="1" x14ac:dyDescent="0.4">
      <c r="A23" s="37" t="s">
        <v>40</v>
      </c>
      <c r="B23" s="36">
        <v>65000</v>
      </c>
      <c r="C23" s="36">
        <v>169000</v>
      </c>
      <c r="D23" s="35">
        <v>8.2475233029134745E-2</v>
      </c>
      <c r="E23" s="34">
        <v>104000</v>
      </c>
      <c r="F23" s="33">
        <v>160</v>
      </c>
    </row>
    <row r="24" spans="1:8" ht="12.95" customHeight="1" x14ac:dyDescent="0.4">
      <c r="A24" s="37" t="s">
        <v>39</v>
      </c>
      <c r="B24" s="36">
        <v>568000</v>
      </c>
      <c r="C24" s="36">
        <v>529000</v>
      </c>
      <c r="D24" s="35">
        <v>0.25816211995510224</v>
      </c>
      <c r="E24" s="34">
        <v>-39000</v>
      </c>
      <c r="F24" s="33">
        <v>-6.8661971830985919</v>
      </c>
    </row>
    <row r="25" spans="1:8" ht="12.95" customHeight="1" x14ac:dyDescent="0.4">
      <c r="A25" s="37" t="s">
        <v>38</v>
      </c>
      <c r="B25" s="36">
        <v>75700000</v>
      </c>
      <c r="C25" s="36">
        <v>71500000</v>
      </c>
      <c r="D25" s="35">
        <v>34.893367820018547</v>
      </c>
      <c r="E25" s="34">
        <v>-4200000</v>
      </c>
      <c r="F25" s="33">
        <v>-5.5482166446499335</v>
      </c>
    </row>
    <row r="26" spans="1:8" ht="12.95" customHeight="1" x14ac:dyDescent="0.4">
      <c r="A26" s="54" t="s">
        <v>37</v>
      </c>
      <c r="B26" s="36">
        <v>49000</v>
      </c>
      <c r="C26" s="36">
        <v>44000</v>
      </c>
      <c r="D26" s="35">
        <v>2.1472841735396028E-2</v>
      </c>
      <c r="E26" s="34">
        <v>-5000</v>
      </c>
      <c r="F26" s="33">
        <v>-10.204081632653061</v>
      </c>
    </row>
    <row r="27" spans="1:8" ht="12.95" customHeight="1" x14ac:dyDescent="0.4">
      <c r="A27" s="37" t="s">
        <v>36</v>
      </c>
      <c r="B27" s="36">
        <v>1642842</v>
      </c>
      <c r="C27" s="36">
        <v>1114291</v>
      </c>
      <c r="D27" s="35">
        <v>0.5437953247767312</v>
      </c>
      <c r="E27" s="34">
        <v>-528551</v>
      </c>
      <c r="F27" s="33">
        <v>-32.172966116035504</v>
      </c>
    </row>
    <row r="28" spans="1:8" ht="12.95" customHeight="1" x14ac:dyDescent="0.4">
      <c r="A28" s="37" t="s">
        <v>35</v>
      </c>
      <c r="B28" s="36">
        <v>2927659</v>
      </c>
      <c r="C28" s="36">
        <v>2550611</v>
      </c>
      <c r="D28" s="35">
        <v>1.2447469620809135</v>
      </c>
      <c r="E28" s="34">
        <v>-377048</v>
      </c>
      <c r="F28" s="33">
        <v>-12.878822294536352</v>
      </c>
    </row>
    <row r="29" spans="1:8" ht="12.95" customHeight="1" x14ac:dyDescent="0.4">
      <c r="A29" s="37" t="s">
        <v>34</v>
      </c>
      <c r="B29" s="36">
        <v>40105173</v>
      </c>
      <c r="C29" s="36">
        <v>44040932</v>
      </c>
      <c r="D29" s="35">
        <v>21.492817334439511</v>
      </c>
      <c r="E29" s="34">
        <v>3935759</v>
      </c>
      <c r="F29" s="33">
        <v>9.8135943709805211</v>
      </c>
    </row>
    <row r="30" spans="1:8" ht="12.95" customHeight="1" x14ac:dyDescent="0.4">
      <c r="A30" s="37" t="s">
        <v>33</v>
      </c>
      <c r="B30" s="36">
        <v>15076281</v>
      </c>
      <c r="C30" s="36">
        <v>16877826</v>
      </c>
      <c r="D30" s="35">
        <v>8.2367019667170958</v>
      </c>
      <c r="E30" s="34">
        <v>1801545</v>
      </c>
      <c r="F30" s="33">
        <v>11.949531850726316</v>
      </c>
    </row>
    <row r="31" spans="1:8" ht="12.95" customHeight="1" x14ac:dyDescent="0.4">
      <c r="A31" s="37" t="s">
        <v>32</v>
      </c>
      <c r="B31" s="36">
        <v>452089</v>
      </c>
      <c r="C31" s="36">
        <v>241292</v>
      </c>
      <c r="D31" s="35">
        <v>0.11775511200039042</v>
      </c>
      <c r="E31" s="34">
        <v>-210797</v>
      </c>
      <c r="F31" s="33">
        <v>-46.627323381015685</v>
      </c>
    </row>
    <row r="32" spans="1:8" ht="12.95" customHeight="1" x14ac:dyDescent="0.4">
      <c r="A32" s="37" t="s">
        <v>31</v>
      </c>
      <c r="B32" s="36">
        <v>29002</v>
      </c>
      <c r="C32" s="36">
        <v>20002</v>
      </c>
      <c r="D32" s="35">
        <v>9.7613586452588944E-3</v>
      </c>
      <c r="E32" s="34">
        <v>-9000</v>
      </c>
      <c r="F32" s="33">
        <v>-31.032342597062275</v>
      </c>
    </row>
    <row r="33" spans="1:7" ht="12.95" customHeight="1" x14ac:dyDescent="0.4">
      <c r="A33" s="37" t="s">
        <v>30</v>
      </c>
      <c r="B33" s="36">
        <v>7777312</v>
      </c>
      <c r="C33" s="36">
        <v>13199573</v>
      </c>
      <c r="D33" s="35">
        <v>6.4416441364501491</v>
      </c>
      <c r="E33" s="34">
        <v>5422261</v>
      </c>
      <c r="F33" s="33">
        <v>69.718959455400537</v>
      </c>
    </row>
    <row r="34" spans="1:7" ht="12.95" customHeight="1" x14ac:dyDescent="0.4">
      <c r="A34" s="37" t="s">
        <v>29</v>
      </c>
      <c r="B34" s="36">
        <v>2000000</v>
      </c>
      <c r="C34" s="36">
        <v>2000000</v>
      </c>
      <c r="D34" s="35">
        <v>0.97603826069981947</v>
      </c>
      <c r="E34" s="34">
        <v>0</v>
      </c>
      <c r="F34" s="33">
        <v>0</v>
      </c>
    </row>
    <row r="35" spans="1:7" ht="12.95" customHeight="1" x14ac:dyDescent="0.4">
      <c r="A35" s="37" t="s">
        <v>28</v>
      </c>
      <c r="B35" s="36">
        <v>4212364</v>
      </c>
      <c r="C35" s="36">
        <v>4168426</v>
      </c>
      <c r="D35" s="35">
        <v>2.0342716314479525</v>
      </c>
      <c r="E35" s="34">
        <v>-43938</v>
      </c>
      <c r="F35" s="33">
        <v>-1.0430722511160004</v>
      </c>
    </row>
    <row r="36" spans="1:7" ht="12.95" customHeight="1" x14ac:dyDescent="0.4">
      <c r="A36" s="53" t="s">
        <v>27</v>
      </c>
      <c r="B36" s="52">
        <v>2152000</v>
      </c>
      <c r="C36" s="52">
        <v>1820000</v>
      </c>
      <c r="D36" s="51">
        <v>0.88819481723683569</v>
      </c>
      <c r="E36" s="50">
        <v>-332000</v>
      </c>
      <c r="F36" s="33">
        <v>-15.427509293680297</v>
      </c>
    </row>
    <row r="37" spans="1:7" ht="12.95" customHeight="1" thickBot="1" x14ac:dyDescent="0.45">
      <c r="A37" s="49" t="s">
        <v>26</v>
      </c>
      <c r="B37" s="48">
        <v>182000</v>
      </c>
      <c r="C37" s="48">
        <v>0</v>
      </c>
      <c r="D37" s="35">
        <v>0</v>
      </c>
      <c r="E37" s="34">
        <v>-182000</v>
      </c>
      <c r="F37" s="33" t="s">
        <v>25</v>
      </c>
    </row>
    <row r="38" spans="1:7" ht="12.95" customHeight="1" x14ac:dyDescent="0.4">
      <c r="A38" s="47" t="s">
        <v>3</v>
      </c>
      <c r="B38" s="46">
        <v>196150000</v>
      </c>
      <c r="C38" s="46">
        <v>204910000</v>
      </c>
      <c r="D38" s="45">
        <v>100</v>
      </c>
      <c r="E38" s="44">
        <v>8760000</v>
      </c>
      <c r="F38" s="43">
        <v>4.4659699209788428</v>
      </c>
      <c r="G38" s="1"/>
    </row>
    <row r="39" spans="1:7" ht="12.95" customHeight="1" x14ac:dyDescent="0.4">
      <c r="D39" s="1"/>
      <c r="E39" s="6"/>
      <c r="F39" s="6" t="s">
        <v>4</v>
      </c>
      <c r="G39" s="1"/>
    </row>
    <row r="40" spans="1:7" ht="13.9" customHeight="1" x14ac:dyDescent="0.4">
      <c r="A40" s="42" t="s">
        <v>24</v>
      </c>
      <c r="D40" s="1"/>
      <c r="E40" s="6"/>
      <c r="F40" s="1"/>
      <c r="G40" s="1"/>
    </row>
    <row r="41" spans="1:7" ht="13.9" customHeight="1" x14ac:dyDescent="0.4">
      <c r="A41" s="7" t="s">
        <v>23</v>
      </c>
      <c r="B41" s="7"/>
      <c r="D41" s="1"/>
      <c r="E41" s="6"/>
      <c r="F41" s="6"/>
    </row>
    <row r="42" spans="1:7" ht="24.95" customHeight="1" x14ac:dyDescent="0.4">
      <c r="A42" s="41" t="s">
        <v>22</v>
      </c>
      <c r="B42" s="40" t="s">
        <v>21</v>
      </c>
      <c r="C42" s="40" t="s">
        <v>20</v>
      </c>
      <c r="D42" s="39" t="s">
        <v>19</v>
      </c>
      <c r="E42" s="38" t="s">
        <v>18</v>
      </c>
      <c r="F42" s="38" t="s">
        <v>17</v>
      </c>
    </row>
    <row r="43" spans="1:7" ht="12.95" customHeight="1" x14ac:dyDescent="0.4">
      <c r="A43" s="37" t="s">
        <v>16</v>
      </c>
      <c r="B43" s="36">
        <v>591096</v>
      </c>
      <c r="C43" s="36">
        <v>578105</v>
      </c>
      <c r="D43" s="35">
        <v>0.28212629935093458</v>
      </c>
      <c r="E43" s="34">
        <v>-12991</v>
      </c>
      <c r="F43" s="33">
        <v>-2.1977817478040791</v>
      </c>
    </row>
    <row r="44" spans="1:7" ht="12.95" customHeight="1" x14ac:dyDescent="0.4">
      <c r="A44" s="37" t="s">
        <v>15</v>
      </c>
      <c r="B44" s="36">
        <v>16565736</v>
      </c>
      <c r="C44" s="36">
        <v>17905152</v>
      </c>
      <c r="D44" s="35">
        <v>8.7380567078229472</v>
      </c>
      <c r="E44" s="34">
        <v>1339416</v>
      </c>
      <c r="F44" s="33">
        <v>8.0854602536222959</v>
      </c>
    </row>
    <row r="45" spans="1:7" ht="12.95" customHeight="1" x14ac:dyDescent="0.4">
      <c r="A45" s="37" t="s">
        <v>14</v>
      </c>
      <c r="B45" s="36">
        <v>5148805</v>
      </c>
      <c r="C45" s="36">
        <v>5751653</v>
      </c>
      <c r="D45" s="35">
        <v>2.8069166951344493</v>
      </c>
      <c r="E45" s="34">
        <v>602848</v>
      </c>
      <c r="F45" s="33">
        <v>11.708503235216714</v>
      </c>
    </row>
    <row r="46" spans="1:7" ht="12.95" customHeight="1" x14ac:dyDescent="0.4">
      <c r="A46" s="37" t="s">
        <v>13</v>
      </c>
      <c r="B46" s="36">
        <v>81709336</v>
      </c>
      <c r="C46" s="36">
        <v>82601768</v>
      </c>
      <c r="D46" s="35">
        <v>40.311242984724998</v>
      </c>
      <c r="E46" s="34">
        <v>892432</v>
      </c>
      <c r="F46" s="33">
        <v>1.0922032214286994</v>
      </c>
    </row>
    <row r="47" spans="1:7" ht="12.95" customHeight="1" x14ac:dyDescent="0.4">
      <c r="A47" s="37" t="s">
        <v>12</v>
      </c>
      <c r="B47" s="36">
        <v>5138997</v>
      </c>
      <c r="C47" s="36">
        <v>5409948</v>
      </c>
      <c r="D47" s="35">
        <v>2.6401581181982334</v>
      </c>
      <c r="E47" s="34">
        <v>270951</v>
      </c>
      <c r="F47" s="33">
        <v>5.2724490790712659</v>
      </c>
    </row>
    <row r="48" spans="1:7" ht="12.95" customHeight="1" x14ac:dyDescent="0.4">
      <c r="A48" s="37" t="s">
        <v>11</v>
      </c>
      <c r="B48" s="36">
        <v>3972084</v>
      </c>
      <c r="C48" s="36">
        <v>3983476</v>
      </c>
      <c r="D48" s="35">
        <v>1.9440124932897369</v>
      </c>
      <c r="E48" s="34">
        <v>11392</v>
      </c>
      <c r="F48" s="33">
        <v>0.28680158828463848</v>
      </c>
    </row>
    <row r="49" spans="1:6" ht="12.95" customHeight="1" x14ac:dyDescent="0.4">
      <c r="A49" s="37" t="s">
        <v>10</v>
      </c>
      <c r="B49" s="36">
        <v>15000194</v>
      </c>
      <c r="C49" s="36">
        <v>18560108</v>
      </c>
      <c r="D49" s="35">
        <v>9.0576877653604022</v>
      </c>
      <c r="E49" s="34">
        <v>3559914</v>
      </c>
      <c r="F49" s="33">
        <v>23.732453060273752</v>
      </c>
    </row>
    <row r="50" spans="1:6" ht="12.95" customHeight="1" x14ac:dyDescent="0.4">
      <c r="A50" s="37" t="s">
        <v>9</v>
      </c>
      <c r="B50" s="36">
        <v>22661970</v>
      </c>
      <c r="C50" s="36">
        <v>24665253</v>
      </c>
      <c r="D50" s="35">
        <v>12.037115318920502</v>
      </c>
      <c r="E50" s="34">
        <v>2003283</v>
      </c>
      <c r="F50" s="33">
        <v>8.8398449031571396</v>
      </c>
    </row>
    <row r="51" spans="1:6" ht="12.95" customHeight="1" x14ac:dyDescent="0.4">
      <c r="A51" s="37" t="s">
        <v>8</v>
      </c>
      <c r="B51" s="36">
        <v>26072945</v>
      </c>
      <c r="C51" s="36">
        <v>26239265</v>
      </c>
      <c r="D51" s="35">
        <v>12.805263286320823</v>
      </c>
      <c r="E51" s="34">
        <v>166320</v>
      </c>
      <c r="F51" s="33">
        <v>0.63790262281456889</v>
      </c>
    </row>
    <row r="52" spans="1:6" ht="12.95" customHeight="1" x14ac:dyDescent="0.4">
      <c r="A52" s="37" t="s">
        <v>7</v>
      </c>
      <c r="B52" s="36">
        <v>1506840</v>
      </c>
      <c r="C52" s="36">
        <v>1123767</v>
      </c>
      <c r="D52" s="35">
        <v>0.548419794055927</v>
      </c>
      <c r="E52" s="34">
        <v>-383073</v>
      </c>
      <c r="F52" s="33">
        <v>-25.422274428605558</v>
      </c>
    </row>
    <row r="53" spans="1:6" ht="12.95" customHeight="1" x14ac:dyDescent="0.4">
      <c r="A53" s="37" t="s">
        <v>6</v>
      </c>
      <c r="B53" s="36">
        <v>17481997</v>
      </c>
      <c r="C53" s="36">
        <v>17791505</v>
      </c>
      <c r="D53" s="35">
        <v>8.6825947977160709</v>
      </c>
      <c r="E53" s="34">
        <v>309508</v>
      </c>
      <c r="F53" s="33">
        <v>1.7704384687859172</v>
      </c>
    </row>
    <row r="54" spans="1:6" ht="12.95" customHeight="1" thickBot="1" x14ac:dyDescent="0.45">
      <c r="A54" s="32" t="s">
        <v>5</v>
      </c>
      <c r="B54" s="31">
        <v>300000</v>
      </c>
      <c r="C54" s="31">
        <v>300000</v>
      </c>
      <c r="D54" s="30">
        <v>0.14640573910497293</v>
      </c>
      <c r="E54" s="29">
        <v>0</v>
      </c>
      <c r="F54" s="28">
        <v>0</v>
      </c>
    </row>
    <row r="55" spans="1:6" ht="12.95" customHeight="1" x14ac:dyDescent="0.4">
      <c r="A55" s="27" t="s">
        <v>3</v>
      </c>
      <c r="B55" s="26">
        <v>196150000</v>
      </c>
      <c r="C55" s="26">
        <v>204910000</v>
      </c>
      <c r="D55" s="25">
        <v>100</v>
      </c>
      <c r="E55" s="24">
        <v>8760000</v>
      </c>
      <c r="F55" s="23">
        <v>4.4659699209788428</v>
      </c>
    </row>
    <row r="56" spans="1:6" ht="13.9" customHeight="1" x14ac:dyDescent="0.4">
      <c r="F56" s="21" t="s">
        <v>4</v>
      </c>
    </row>
  </sheetData>
  <mergeCells count="1">
    <mergeCell ref="G9:G1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view="pageBreakPreview" zoomScaleNormal="100" zoomScaleSheetLayoutView="100" workbookViewId="0">
      <selection activeCell="Q26" sqref="Q26"/>
    </sheetView>
  </sheetViews>
  <sheetFormatPr defaultColWidth="9" defaultRowHeight="13.5" x14ac:dyDescent="0.4"/>
  <cols>
    <col min="1" max="1" width="6.625" style="76" customWidth="1"/>
    <col min="2" max="2" width="13.25" style="76" customWidth="1"/>
    <col min="3" max="3" width="9.375" style="76" customWidth="1"/>
    <col min="4" max="11" width="7.75" style="76" customWidth="1"/>
    <col min="12" max="12" width="3.75" style="76" customWidth="1"/>
    <col min="13" max="15" width="11.625" style="76" customWidth="1"/>
    <col min="16" max="16" width="20.375" style="76" customWidth="1"/>
    <col min="17" max="17" width="22.125" style="76" customWidth="1"/>
    <col min="18" max="18" width="6.125" style="76" customWidth="1"/>
    <col min="19" max="19" width="26.25" style="76" customWidth="1"/>
    <col min="20" max="16384" width="9" style="76"/>
  </cols>
  <sheetData>
    <row r="1" spans="1:19" ht="13.9" customHeight="1" x14ac:dyDescent="0.4">
      <c r="A1" s="139" t="s">
        <v>109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9" ht="13.9" customHeight="1" x14ac:dyDescent="0.4">
      <c r="A2" s="4"/>
      <c r="B2" s="111"/>
      <c r="C2" s="111"/>
      <c r="D2" s="111"/>
      <c r="E2" s="221" t="s">
        <v>108</v>
      </c>
      <c r="F2" s="221"/>
      <c r="G2" s="221"/>
      <c r="I2" s="111"/>
      <c r="J2" s="111"/>
      <c r="K2" s="108" t="s">
        <v>107</v>
      </c>
      <c r="M2" s="107" t="s">
        <v>79</v>
      </c>
    </row>
    <row r="3" spans="1:19" ht="13.9" customHeight="1" x14ac:dyDescent="0.4">
      <c r="A3" s="4"/>
      <c r="B3" s="111"/>
      <c r="C3" s="111"/>
      <c r="D3" s="111"/>
      <c r="E3" s="111"/>
      <c r="F3" s="111"/>
      <c r="G3" s="111"/>
      <c r="H3" s="111"/>
      <c r="I3" s="111"/>
      <c r="J3" s="111"/>
      <c r="K3" s="111"/>
      <c r="M3" s="106"/>
    </row>
    <row r="4" spans="1:19" ht="13.9" customHeight="1" x14ac:dyDescent="0.4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M4" s="99" t="s">
        <v>78</v>
      </c>
    </row>
    <row r="5" spans="1:19" ht="13.9" customHeight="1" x14ac:dyDescent="0.4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N5" s="77" t="s">
        <v>77</v>
      </c>
      <c r="O5" s="77" t="s">
        <v>76</v>
      </c>
    </row>
    <row r="6" spans="1:19" ht="13.9" customHeight="1" thickBot="1" x14ac:dyDescent="0.4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M6" s="105" t="s">
        <v>75</v>
      </c>
      <c r="N6" s="104" t="s">
        <v>74</v>
      </c>
      <c r="O6" s="104" t="s">
        <v>73</v>
      </c>
      <c r="P6" s="224"/>
      <c r="Q6" s="225"/>
      <c r="R6" s="225"/>
      <c r="S6" s="225"/>
    </row>
    <row r="7" spans="1:19" ht="13.9" customHeight="1" thickTop="1" x14ac:dyDescent="0.4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M7" s="103" t="s">
        <v>72</v>
      </c>
      <c r="N7" s="102">
        <v>0.28449193304377529</v>
      </c>
      <c r="O7" s="101"/>
      <c r="Q7" s="100"/>
    </row>
    <row r="8" spans="1:19" ht="13.9" customHeight="1" x14ac:dyDescent="0.4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M8" s="89" t="s">
        <v>71</v>
      </c>
      <c r="N8" s="79">
        <v>0.71550806695622471</v>
      </c>
      <c r="O8" s="98"/>
      <c r="P8" s="99" t="s">
        <v>70</v>
      </c>
    </row>
    <row r="9" spans="1:19" ht="13.9" customHeight="1" thickBot="1" x14ac:dyDescent="0.4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M9" s="89" t="s">
        <v>69</v>
      </c>
      <c r="N9" s="79">
        <v>1</v>
      </c>
      <c r="O9" s="98"/>
      <c r="P9" s="97" t="s">
        <v>68</v>
      </c>
      <c r="Q9" s="96" t="s">
        <v>67</v>
      </c>
      <c r="R9" s="95" t="s">
        <v>66</v>
      </c>
    </row>
    <row r="10" spans="1:19" ht="13.9" customHeight="1" thickTop="1" x14ac:dyDescent="0.4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M10" s="89">
        <v>1</v>
      </c>
      <c r="N10" s="88"/>
      <c r="O10" s="87">
        <v>3926196</v>
      </c>
      <c r="P10" s="94" t="s">
        <v>179</v>
      </c>
      <c r="Q10" s="93" t="s">
        <v>65</v>
      </c>
      <c r="R10" s="79">
        <v>1.9160587575032941E-2</v>
      </c>
    </row>
    <row r="11" spans="1:19" ht="13.9" customHeight="1" x14ac:dyDescent="0.4">
      <c r="A11" s="111"/>
      <c r="B11" s="111"/>
      <c r="C11" s="111"/>
      <c r="D11" s="111"/>
      <c r="E11" s="111"/>
      <c r="F11" s="111"/>
      <c r="G11" s="111"/>
      <c r="H11" s="111"/>
      <c r="I11" s="138"/>
      <c r="J11" s="137"/>
      <c r="K11" s="137"/>
      <c r="M11" s="89">
        <v>2</v>
      </c>
      <c r="N11" s="88"/>
      <c r="O11" s="87">
        <v>2000000</v>
      </c>
      <c r="P11" s="86" t="s">
        <v>180</v>
      </c>
      <c r="Q11" s="85" t="s">
        <v>181</v>
      </c>
      <c r="R11" s="79">
        <v>9.7603826069981945E-3</v>
      </c>
    </row>
    <row r="12" spans="1:19" ht="13.9" customHeight="1" x14ac:dyDescent="0.4">
      <c r="A12" s="111"/>
      <c r="B12" s="111"/>
      <c r="C12" s="111"/>
      <c r="D12" s="111"/>
      <c r="E12" s="111"/>
      <c r="F12" s="111"/>
      <c r="G12" s="111"/>
      <c r="H12" s="111"/>
      <c r="I12" s="138"/>
      <c r="J12" s="137"/>
      <c r="K12" s="137"/>
      <c r="M12" s="89">
        <v>3</v>
      </c>
      <c r="N12" s="88"/>
      <c r="O12" s="87">
        <v>4168426</v>
      </c>
      <c r="P12" s="86" t="s">
        <v>182</v>
      </c>
      <c r="Q12" s="85" t="s">
        <v>183</v>
      </c>
      <c r="R12" s="79">
        <v>2.0342716314479526E-2</v>
      </c>
    </row>
    <row r="13" spans="1:19" ht="13.9" customHeight="1" x14ac:dyDescent="0.4">
      <c r="A13" s="111"/>
      <c r="B13" s="111"/>
      <c r="C13" s="111"/>
      <c r="D13" s="111"/>
      <c r="E13" s="111"/>
      <c r="F13" s="111"/>
      <c r="G13" s="111"/>
      <c r="H13" s="111"/>
      <c r="I13" s="137"/>
      <c r="J13" s="137"/>
      <c r="K13" s="137"/>
      <c r="M13" s="89">
        <v>4</v>
      </c>
      <c r="N13" s="88"/>
      <c r="O13" s="87">
        <v>13199573</v>
      </c>
      <c r="P13" s="86" t="s">
        <v>184</v>
      </c>
      <c r="Q13" s="85" t="s">
        <v>185</v>
      </c>
      <c r="R13" s="79">
        <v>6.4416441364501489E-2</v>
      </c>
    </row>
    <row r="14" spans="1:19" ht="13.9" customHeight="1" x14ac:dyDescent="0.4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M14" s="89">
        <v>5</v>
      </c>
      <c r="N14" s="88"/>
      <c r="O14" s="87">
        <v>35001047</v>
      </c>
      <c r="P14" s="86" t="s">
        <v>186</v>
      </c>
      <c r="Q14" s="85" t="s">
        <v>187</v>
      </c>
      <c r="R14" s="79">
        <v>0.17081180518276318</v>
      </c>
    </row>
    <row r="15" spans="1:19" ht="13.9" customHeight="1" x14ac:dyDescent="0.4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M15" s="89">
        <v>6</v>
      </c>
      <c r="N15" s="88"/>
      <c r="O15" s="87">
        <v>29253826</v>
      </c>
      <c r="P15" s="86" t="s">
        <v>188</v>
      </c>
      <c r="Q15" s="93" t="s">
        <v>64</v>
      </c>
      <c r="R15" s="79">
        <v>0.14276426723927577</v>
      </c>
      <c r="S15" s="92"/>
    </row>
    <row r="16" spans="1:19" ht="13.9" customHeight="1" x14ac:dyDescent="0.4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M16" s="89">
        <v>7</v>
      </c>
      <c r="N16" s="88"/>
      <c r="O16" s="87">
        <v>1820000</v>
      </c>
      <c r="P16" s="86" t="s">
        <v>189</v>
      </c>
      <c r="Q16" s="85" t="s">
        <v>190</v>
      </c>
      <c r="R16" s="79">
        <v>8.8819481723683563E-3</v>
      </c>
    </row>
    <row r="17" spans="1:19" ht="13.9" customHeight="1" x14ac:dyDescent="0.4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M17" s="89">
        <v>8</v>
      </c>
      <c r="N17" s="88"/>
      <c r="O17" s="87">
        <v>44040932</v>
      </c>
      <c r="P17" s="86" t="s">
        <v>191</v>
      </c>
      <c r="Q17" s="85" t="s">
        <v>192</v>
      </c>
      <c r="R17" s="79">
        <v>0.2149281733443951</v>
      </c>
    </row>
    <row r="18" spans="1:19" ht="13.9" customHeight="1" x14ac:dyDescent="0.4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M18" s="89">
        <v>9</v>
      </c>
      <c r="N18" s="88"/>
      <c r="O18" s="87">
        <v>71500000</v>
      </c>
      <c r="P18" s="86" t="s">
        <v>193</v>
      </c>
      <c r="Q18" s="91" t="s">
        <v>194</v>
      </c>
      <c r="R18" s="79">
        <v>0.34893367820018545</v>
      </c>
    </row>
    <row r="19" spans="1:19" ht="13.9" customHeight="1" x14ac:dyDescent="0.4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M19" s="89">
        <v>10</v>
      </c>
      <c r="N19" s="88"/>
      <c r="O19" s="87">
        <v>26239265</v>
      </c>
      <c r="P19" s="86" t="s">
        <v>195</v>
      </c>
      <c r="Q19" s="90" t="s">
        <v>196</v>
      </c>
      <c r="R19" s="79">
        <v>0.12805263286320823</v>
      </c>
    </row>
    <row r="20" spans="1:19" ht="13.9" customHeight="1" x14ac:dyDescent="0.4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M20" s="89">
        <v>11</v>
      </c>
      <c r="N20" s="88"/>
      <c r="O20" s="87">
        <v>82601768</v>
      </c>
      <c r="P20" s="86" t="s">
        <v>197</v>
      </c>
      <c r="Q20" s="85" t="s">
        <v>198</v>
      </c>
      <c r="R20" s="79">
        <v>0.40311242984724999</v>
      </c>
    </row>
    <row r="21" spans="1:19" ht="13.9" customHeight="1" x14ac:dyDescent="0.4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M21" s="89">
        <v>12</v>
      </c>
      <c r="N21" s="88"/>
      <c r="O21" s="87">
        <v>17905152</v>
      </c>
      <c r="P21" s="86" t="s">
        <v>199</v>
      </c>
      <c r="Q21" s="85" t="s">
        <v>200</v>
      </c>
      <c r="R21" s="79">
        <v>8.7380567078229471E-2</v>
      </c>
    </row>
    <row r="22" spans="1:19" ht="13.9" customHeight="1" x14ac:dyDescent="0.4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M22" s="89">
        <v>13</v>
      </c>
      <c r="N22" s="88"/>
      <c r="O22" s="87">
        <v>18560108</v>
      </c>
      <c r="P22" s="86" t="s">
        <v>201</v>
      </c>
      <c r="Q22" s="85" t="s">
        <v>202</v>
      </c>
      <c r="R22" s="79">
        <v>9.0576877653604018E-2</v>
      </c>
    </row>
    <row r="23" spans="1:19" ht="13.9" customHeight="1" x14ac:dyDescent="0.4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M23" s="89">
        <v>14</v>
      </c>
      <c r="N23" s="88"/>
      <c r="O23" s="87">
        <v>24665253</v>
      </c>
      <c r="P23" s="86" t="s">
        <v>203</v>
      </c>
      <c r="Q23" s="85" t="s">
        <v>204</v>
      </c>
      <c r="R23" s="79">
        <v>0.12037115318920502</v>
      </c>
    </row>
    <row r="24" spans="1:19" ht="13.9" customHeight="1" x14ac:dyDescent="0.4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M24" s="89">
        <v>15</v>
      </c>
      <c r="N24" s="88"/>
      <c r="O24" s="87">
        <v>17791505</v>
      </c>
      <c r="P24" s="86" t="s">
        <v>205</v>
      </c>
      <c r="Q24" s="85" t="s">
        <v>206</v>
      </c>
      <c r="R24" s="79">
        <v>8.68259479771607E-2</v>
      </c>
    </row>
    <row r="25" spans="1:19" ht="13.9" customHeight="1" thickBot="1" x14ac:dyDescent="0.4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M25" s="84">
        <v>16</v>
      </c>
      <c r="N25" s="83"/>
      <c r="O25" s="82">
        <v>17146949</v>
      </c>
      <c r="P25" s="81" t="s">
        <v>207</v>
      </c>
      <c r="Q25" s="80" t="s">
        <v>63</v>
      </c>
      <c r="R25" s="79">
        <v>8.3680391391342535E-2</v>
      </c>
      <c r="S25" s="78"/>
    </row>
    <row r="26" spans="1:19" ht="13.9" customHeight="1" thickTop="1" thickBot="1" x14ac:dyDescent="0.4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</row>
    <row r="27" spans="1:19" ht="13.9" customHeight="1" thickTop="1" thickBot="1" x14ac:dyDescent="0.4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M27" s="76" t="s">
        <v>62</v>
      </c>
      <c r="N27" s="222">
        <v>204910000</v>
      </c>
      <c r="O27" s="223"/>
    </row>
    <row r="28" spans="1:19" ht="13.9" customHeight="1" thickTop="1" x14ac:dyDescent="0.4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9" ht="13.9" customHeight="1" x14ac:dyDescent="0.4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9" ht="13.9" customHeight="1" x14ac:dyDescent="0.4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9" ht="13.9" customHeight="1" x14ac:dyDescent="0.4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9" ht="13.9" customHeight="1" x14ac:dyDescent="0.4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6" ht="13.9" customHeight="1" x14ac:dyDescent="0.4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6" ht="13.9" customHeight="1" x14ac:dyDescent="0.4">
      <c r="A34" s="111"/>
      <c r="B34" s="111"/>
      <c r="C34" s="111"/>
      <c r="D34" s="111"/>
      <c r="E34" s="221" t="s">
        <v>106</v>
      </c>
      <c r="F34" s="221"/>
      <c r="G34" s="221"/>
      <c r="H34" s="111"/>
      <c r="I34" s="111"/>
      <c r="J34" s="111"/>
      <c r="K34" s="108" t="s">
        <v>4</v>
      </c>
    </row>
    <row r="35" spans="1:16" ht="13.9" customHeight="1" x14ac:dyDescent="0.4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6" ht="13.9" customHeight="1" x14ac:dyDescent="0.4">
      <c r="A36" s="136" t="s">
        <v>105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N36" s="134"/>
      <c r="O36" s="135"/>
      <c r="P36" s="134"/>
    </row>
    <row r="37" spans="1:16" ht="13.9" customHeight="1" thickBot="1" x14ac:dyDescent="0.45">
      <c r="A37" s="133" t="s">
        <v>104</v>
      </c>
      <c r="D37" s="111"/>
      <c r="E37" s="111"/>
      <c r="F37" s="111"/>
      <c r="G37" s="111"/>
      <c r="H37" s="111"/>
      <c r="I37" s="111"/>
      <c r="J37" s="111"/>
      <c r="K37" s="111"/>
      <c r="N37" s="128"/>
      <c r="O37" s="2"/>
      <c r="P37" s="128"/>
    </row>
    <row r="38" spans="1:16" ht="13.9" customHeight="1" x14ac:dyDescent="0.4">
      <c r="A38" s="132" t="s">
        <v>0</v>
      </c>
      <c r="B38" s="131" t="s">
        <v>103</v>
      </c>
      <c r="C38" s="130" t="s">
        <v>102</v>
      </c>
      <c r="D38" s="111"/>
      <c r="E38" s="111"/>
      <c r="F38" s="111"/>
      <c r="G38" s="111"/>
      <c r="H38" s="111"/>
      <c r="I38" s="111"/>
      <c r="J38" s="111"/>
      <c r="K38" s="111"/>
      <c r="M38" s="129" t="s">
        <v>101</v>
      </c>
      <c r="O38" s="2"/>
      <c r="P38" s="128"/>
    </row>
    <row r="39" spans="1:16" ht="13.9" customHeight="1" x14ac:dyDescent="0.4">
      <c r="A39" s="127" t="s">
        <v>98</v>
      </c>
      <c r="B39" s="123">
        <v>136000000</v>
      </c>
      <c r="C39" s="118">
        <v>-4</v>
      </c>
      <c r="D39" s="111"/>
      <c r="E39" s="111"/>
      <c r="F39" s="111"/>
      <c r="G39" s="111"/>
      <c r="H39" s="111"/>
      <c r="I39" s="111"/>
      <c r="J39" s="111"/>
      <c r="K39" s="111"/>
      <c r="M39" s="95" t="s">
        <v>100</v>
      </c>
      <c r="N39" s="126" t="s">
        <v>99</v>
      </c>
    </row>
    <row r="40" spans="1:16" ht="13.9" customHeight="1" x14ac:dyDescent="0.4">
      <c r="A40" s="122" t="s">
        <v>97</v>
      </c>
      <c r="B40" s="123">
        <v>137360000</v>
      </c>
      <c r="C40" s="118">
        <v>1</v>
      </c>
      <c r="D40" s="111"/>
      <c r="E40" s="111"/>
      <c r="F40" s="111"/>
      <c r="G40" s="111"/>
      <c r="H40" s="111"/>
      <c r="I40" s="111"/>
      <c r="J40" s="111"/>
      <c r="K40" s="111"/>
      <c r="M40" s="110" t="s">
        <v>98</v>
      </c>
      <c r="N40" s="109">
        <v>1360</v>
      </c>
    </row>
    <row r="41" spans="1:16" ht="13.9" customHeight="1" x14ac:dyDescent="0.4">
      <c r="A41" s="122" t="s">
        <v>96</v>
      </c>
      <c r="B41" s="123">
        <v>145380000</v>
      </c>
      <c r="C41" s="118">
        <v>5.8</v>
      </c>
      <c r="D41" s="111"/>
      <c r="E41" s="111"/>
      <c r="F41" s="111"/>
      <c r="G41" s="111"/>
      <c r="H41" s="111"/>
      <c r="I41" s="111"/>
      <c r="J41" s="111"/>
      <c r="K41" s="111"/>
      <c r="M41" s="110" t="s">
        <v>97</v>
      </c>
      <c r="N41" s="109">
        <v>1373.6</v>
      </c>
    </row>
    <row r="42" spans="1:16" ht="13.9" customHeight="1" x14ac:dyDescent="0.4">
      <c r="A42" s="122" t="s">
        <v>95</v>
      </c>
      <c r="B42" s="123">
        <v>149550000</v>
      </c>
      <c r="C42" s="118">
        <v>2.9</v>
      </c>
      <c r="D42" s="111"/>
      <c r="E42" s="111"/>
      <c r="F42" s="111"/>
      <c r="G42" s="111"/>
      <c r="H42" s="111"/>
      <c r="I42" s="111"/>
      <c r="J42" s="111"/>
      <c r="K42" s="111"/>
      <c r="M42" s="110" t="s">
        <v>96</v>
      </c>
      <c r="N42" s="109">
        <v>1453.8</v>
      </c>
    </row>
    <row r="43" spans="1:16" ht="13.9" customHeight="1" x14ac:dyDescent="0.4">
      <c r="A43" s="122" t="s">
        <v>94</v>
      </c>
      <c r="B43" s="123">
        <v>151020000</v>
      </c>
      <c r="C43" s="118">
        <v>1</v>
      </c>
      <c r="D43" s="111"/>
      <c r="E43" s="111"/>
      <c r="F43" s="111"/>
      <c r="G43" s="111"/>
      <c r="H43" s="111"/>
      <c r="I43" s="111"/>
      <c r="J43" s="111"/>
      <c r="K43" s="111"/>
      <c r="M43" s="110" t="s">
        <v>95</v>
      </c>
      <c r="N43" s="109">
        <v>1495.5</v>
      </c>
    </row>
    <row r="44" spans="1:16" ht="13.9" customHeight="1" x14ac:dyDescent="0.4">
      <c r="A44" s="122" t="s">
        <v>93</v>
      </c>
      <c r="B44" s="123">
        <v>152330000</v>
      </c>
      <c r="C44" s="118">
        <v>0.9</v>
      </c>
      <c r="D44" s="111"/>
      <c r="E44" s="111"/>
      <c r="F44" s="111"/>
      <c r="G44" s="111"/>
      <c r="H44" s="111"/>
      <c r="I44" s="111"/>
      <c r="J44" s="111"/>
      <c r="K44" s="111"/>
      <c r="M44" s="110" t="s">
        <v>94</v>
      </c>
      <c r="N44" s="109">
        <v>1510.2</v>
      </c>
    </row>
    <row r="45" spans="1:16" ht="13.9" customHeight="1" x14ac:dyDescent="0.4">
      <c r="A45" s="122" t="s">
        <v>92</v>
      </c>
      <c r="B45" s="123">
        <v>170100000</v>
      </c>
      <c r="C45" s="118">
        <v>11.7</v>
      </c>
      <c r="D45" s="111"/>
      <c r="E45" s="111"/>
      <c r="F45" s="111"/>
      <c r="G45" s="111"/>
      <c r="H45" s="111"/>
      <c r="I45" s="111"/>
      <c r="J45" s="111"/>
      <c r="K45" s="111"/>
      <c r="M45" s="110" t="s">
        <v>93</v>
      </c>
      <c r="N45" s="109">
        <v>1523.3</v>
      </c>
    </row>
    <row r="46" spans="1:16" ht="13.9" customHeight="1" x14ac:dyDescent="0.4">
      <c r="A46" s="122" t="s">
        <v>91</v>
      </c>
      <c r="B46" s="123">
        <v>169100000</v>
      </c>
      <c r="C46" s="118">
        <v>-0.6</v>
      </c>
      <c r="D46" s="111"/>
      <c r="E46" s="111"/>
      <c r="F46" s="111"/>
      <c r="G46" s="111"/>
      <c r="H46" s="111"/>
      <c r="I46" s="111"/>
      <c r="J46" s="111"/>
      <c r="K46" s="111"/>
      <c r="M46" s="110" t="s">
        <v>92</v>
      </c>
      <c r="N46" s="109">
        <v>1701</v>
      </c>
    </row>
    <row r="47" spans="1:16" ht="13.9" customHeight="1" x14ac:dyDescent="0.4">
      <c r="A47" s="125" t="s">
        <v>90</v>
      </c>
      <c r="B47" s="124">
        <v>171700000</v>
      </c>
      <c r="C47" s="118">
        <v>1.5</v>
      </c>
      <c r="D47" s="111"/>
      <c r="E47" s="111"/>
      <c r="F47" s="111"/>
      <c r="G47" s="111"/>
      <c r="H47" s="111"/>
      <c r="I47" s="111"/>
      <c r="J47" s="111"/>
      <c r="K47" s="111"/>
      <c r="M47" s="110" t="s">
        <v>91</v>
      </c>
      <c r="N47" s="109">
        <v>1691</v>
      </c>
    </row>
    <row r="48" spans="1:16" ht="13.9" customHeight="1" x14ac:dyDescent="0.4">
      <c r="A48" s="122" t="s">
        <v>89</v>
      </c>
      <c r="B48" s="123">
        <v>172710000</v>
      </c>
      <c r="C48" s="118">
        <v>0.6</v>
      </c>
      <c r="D48" s="111"/>
      <c r="E48" s="111"/>
      <c r="F48" s="111"/>
      <c r="G48" s="111"/>
      <c r="H48" s="111"/>
      <c r="I48" s="111"/>
      <c r="J48" s="111"/>
      <c r="K48" s="111"/>
      <c r="M48" s="110" t="s">
        <v>90</v>
      </c>
      <c r="N48" s="109">
        <v>1717</v>
      </c>
    </row>
    <row r="49" spans="1:14" ht="13.9" customHeight="1" x14ac:dyDescent="0.4">
      <c r="A49" s="122" t="s">
        <v>88</v>
      </c>
      <c r="B49" s="123">
        <v>175460000</v>
      </c>
      <c r="C49" s="118">
        <v>1.6</v>
      </c>
      <c r="D49" s="111"/>
      <c r="E49" s="111"/>
      <c r="F49" s="111"/>
      <c r="G49" s="111"/>
      <c r="H49" s="111"/>
      <c r="I49" s="111"/>
      <c r="J49" s="111"/>
      <c r="K49" s="111"/>
      <c r="M49" s="110" t="s">
        <v>89</v>
      </c>
      <c r="N49" s="109">
        <v>1727.1</v>
      </c>
    </row>
    <row r="50" spans="1:14" ht="13.9" customHeight="1" x14ac:dyDescent="0.4">
      <c r="A50" s="122" t="s">
        <v>87</v>
      </c>
      <c r="B50" s="121">
        <v>180120000</v>
      </c>
      <c r="C50" s="118">
        <v>2.7</v>
      </c>
      <c r="D50" s="111"/>
      <c r="E50" s="111"/>
      <c r="F50" s="111"/>
      <c r="G50" s="111"/>
      <c r="H50" s="111"/>
      <c r="I50" s="111"/>
      <c r="J50" s="111"/>
      <c r="K50" s="111"/>
      <c r="M50" s="110" t="s">
        <v>88</v>
      </c>
      <c r="N50" s="109">
        <v>1754.6</v>
      </c>
    </row>
    <row r="51" spans="1:14" ht="13.9" customHeight="1" x14ac:dyDescent="0.4">
      <c r="A51" s="120" t="s">
        <v>86</v>
      </c>
      <c r="B51" s="119">
        <v>190610000</v>
      </c>
      <c r="C51" s="115">
        <v>5.8</v>
      </c>
      <c r="D51" s="111"/>
      <c r="E51" s="111"/>
      <c r="F51" s="111"/>
      <c r="G51" s="111"/>
      <c r="H51" s="111"/>
      <c r="I51" s="111"/>
      <c r="J51" s="111"/>
      <c r="K51" s="111"/>
      <c r="M51" s="110" t="s">
        <v>87</v>
      </c>
      <c r="N51" s="109">
        <v>1801.2</v>
      </c>
    </row>
    <row r="52" spans="1:14" ht="13.9" customHeight="1" x14ac:dyDescent="0.4">
      <c r="A52" s="120" t="s">
        <v>85</v>
      </c>
      <c r="B52" s="119">
        <v>190710000</v>
      </c>
      <c r="C52" s="118">
        <v>0.1</v>
      </c>
      <c r="D52" s="111"/>
      <c r="E52" s="111"/>
      <c r="F52" s="111"/>
      <c r="G52" s="111"/>
      <c r="H52" s="111"/>
      <c r="I52" s="111"/>
      <c r="J52" s="111"/>
      <c r="K52" s="111"/>
      <c r="M52" s="110" t="s">
        <v>86</v>
      </c>
      <c r="N52" s="109">
        <v>1906.1</v>
      </c>
    </row>
    <row r="53" spans="1:14" ht="13.9" customHeight="1" x14ac:dyDescent="0.4">
      <c r="A53" s="117" t="s">
        <v>83</v>
      </c>
      <c r="B53" s="116">
        <v>196150000</v>
      </c>
      <c r="C53" s="115">
        <v>2.9</v>
      </c>
      <c r="D53" s="4"/>
      <c r="E53" s="4"/>
      <c r="F53" s="4"/>
      <c r="G53" s="4"/>
      <c r="H53" s="4"/>
      <c r="I53" s="4"/>
      <c r="J53" s="111"/>
      <c r="K53" s="111"/>
      <c r="M53" s="110" t="s">
        <v>85</v>
      </c>
      <c r="N53" s="109">
        <v>1907.1</v>
      </c>
    </row>
    <row r="54" spans="1:14" ht="13.9" customHeight="1" thickBot="1" x14ac:dyDescent="0.45">
      <c r="A54" s="114" t="s">
        <v>84</v>
      </c>
      <c r="B54" s="113">
        <v>204910000</v>
      </c>
      <c r="C54" s="112">
        <v>4.5</v>
      </c>
      <c r="D54" s="4"/>
      <c r="E54" s="4"/>
      <c r="F54" s="4"/>
      <c r="G54" s="4"/>
      <c r="H54" s="4"/>
      <c r="I54" s="4"/>
      <c r="J54" s="111"/>
      <c r="K54" s="111"/>
      <c r="M54" s="110" t="s">
        <v>83</v>
      </c>
      <c r="N54" s="109">
        <v>1961.5</v>
      </c>
    </row>
    <row r="55" spans="1:14" ht="13.9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111"/>
      <c r="K55" s="111"/>
      <c r="M55" s="110" t="s">
        <v>82</v>
      </c>
      <c r="N55" s="109">
        <v>2049.1</v>
      </c>
    </row>
    <row r="56" spans="1:14" ht="13.9" customHeight="1" x14ac:dyDescent="0.4">
      <c r="A56" s="76" t="s">
        <v>81</v>
      </c>
    </row>
    <row r="57" spans="1:14" ht="13.9" customHeight="1" x14ac:dyDescent="0.4">
      <c r="A57" s="76" t="s">
        <v>80</v>
      </c>
      <c r="K57" s="108" t="s">
        <v>4</v>
      </c>
    </row>
  </sheetData>
  <mergeCells count="4">
    <mergeCell ref="E2:G2"/>
    <mergeCell ref="E34:G34"/>
    <mergeCell ref="N27:O27"/>
    <mergeCell ref="P6:S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8"/>
  <sheetViews>
    <sheetView view="pageBreakPreview" zoomScaleNormal="100" zoomScaleSheetLayoutView="100" workbookViewId="0">
      <selection activeCell="K18" sqref="K18"/>
    </sheetView>
  </sheetViews>
  <sheetFormatPr defaultColWidth="10.625" defaultRowHeight="15" customHeight="1" x14ac:dyDescent="0.4"/>
  <cols>
    <col min="1" max="7" width="12.75" style="140" customWidth="1"/>
    <col min="8" max="8" width="6" style="140" customWidth="1"/>
    <col min="9" max="9" width="9.625" style="140" customWidth="1"/>
    <col min="10" max="24" width="6.625" style="140" customWidth="1"/>
    <col min="25" max="25" width="10.625" style="140" customWidth="1"/>
    <col min="26" max="26" width="16.75" style="140" bestFit="1" customWidth="1"/>
    <col min="27" max="27" width="3" style="140" customWidth="1"/>
    <col min="28" max="28" width="18" style="140" bestFit="1" customWidth="1"/>
    <col min="29" max="29" width="2.875" style="140" customWidth="1"/>
    <col min="30" max="16384" width="10.625" style="140"/>
  </cols>
  <sheetData>
    <row r="1" spans="1:30" s="20" customFormat="1" ht="15" customHeight="1" x14ac:dyDescent="0.4">
      <c r="A1" s="3" t="s">
        <v>125</v>
      </c>
    </row>
    <row r="2" spans="1:30" s="20" customFormat="1" ht="15" customHeight="1" x14ac:dyDescent="0.4">
      <c r="A2" s="1"/>
      <c r="X2" s="180"/>
    </row>
    <row r="3" spans="1:30" s="20" customFormat="1" ht="15" customHeight="1" x14ac:dyDescent="0.4">
      <c r="A3" s="20" t="s">
        <v>116</v>
      </c>
      <c r="F3" s="168" t="s">
        <v>124</v>
      </c>
      <c r="I3" s="157" t="s">
        <v>123</v>
      </c>
      <c r="X3" s="179"/>
    </row>
    <row r="4" spans="1:30" s="20" customFormat="1" ht="15" customHeight="1" x14ac:dyDescent="0.4">
      <c r="I4" s="154"/>
      <c r="J4" s="155" t="s">
        <v>114</v>
      </c>
      <c r="K4" s="155">
        <v>19</v>
      </c>
      <c r="L4" s="155">
        <v>20</v>
      </c>
      <c r="M4" s="155">
        <v>21</v>
      </c>
      <c r="N4" s="155">
        <v>22</v>
      </c>
      <c r="O4" s="155">
        <v>23</v>
      </c>
      <c r="P4" s="155">
        <v>24</v>
      </c>
      <c r="Q4" s="155">
        <v>25</v>
      </c>
      <c r="R4" s="155">
        <v>26</v>
      </c>
      <c r="S4" s="155">
        <v>27</v>
      </c>
      <c r="T4" s="155">
        <v>28</v>
      </c>
      <c r="U4" s="155">
        <v>29</v>
      </c>
      <c r="V4" s="155">
        <v>30</v>
      </c>
      <c r="W4" s="156" t="s">
        <v>122</v>
      </c>
      <c r="X4" s="155" t="s">
        <v>82</v>
      </c>
    </row>
    <row r="5" spans="1:30" s="20" customFormat="1" ht="15" customHeight="1" x14ac:dyDescent="0.4">
      <c r="I5" s="151" t="s">
        <v>121</v>
      </c>
      <c r="J5" s="154">
        <v>1530</v>
      </c>
      <c r="K5" s="154">
        <v>1592</v>
      </c>
      <c r="L5" s="154">
        <v>1829</v>
      </c>
      <c r="M5" s="154">
        <v>1664</v>
      </c>
      <c r="N5" s="154">
        <v>1609</v>
      </c>
      <c r="O5" s="154">
        <v>1800</v>
      </c>
      <c r="P5" s="154">
        <v>1810</v>
      </c>
      <c r="Q5" s="154">
        <v>1755</v>
      </c>
      <c r="R5" s="154">
        <v>1807</v>
      </c>
      <c r="S5" s="152">
        <v>1928</v>
      </c>
      <c r="T5" s="176">
        <v>1961</v>
      </c>
      <c r="U5" s="178">
        <v>2081</v>
      </c>
      <c r="V5" s="176">
        <v>2049</v>
      </c>
      <c r="W5" s="177">
        <v>2107</v>
      </c>
      <c r="X5" s="176">
        <v>2049</v>
      </c>
    </row>
    <row r="6" spans="1:30" s="20" customFormat="1" ht="15" customHeight="1" x14ac:dyDescent="0.4">
      <c r="I6" s="151" t="s">
        <v>120</v>
      </c>
      <c r="J6" s="175">
        <v>17.600000000000001</v>
      </c>
      <c r="K6" s="175">
        <v>20.100000000000001</v>
      </c>
      <c r="L6" s="175">
        <v>17.8</v>
      </c>
      <c r="M6" s="175">
        <v>19.3</v>
      </c>
      <c r="N6" s="175">
        <v>18.899999999999999</v>
      </c>
      <c r="O6" s="175">
        <v>16.899999999999999</v>
      </c>
      <c r="P6" s="175">
        <v>17.054372169984255</v>
      </c>
      <c r="Q6" s="175">
        <v>18</v>
      </c>
      <c r="R6" s="175">
        <v>17.600000000000001</v>
      </c>
      <c r="S6" s="174">
        <v>16.8</v>
      </c>
      <c r="T6" s="171">
        <v>16.8</v>
      </c>
      <c r="U6" s="173">
        <v>16</v>
      </c>
      <c r="V6" s="171">
        <v>16.7</v>
      </c>
      <c r="W6" s="172">
        <v>16.7</v>
      </c>
      <c r="X6" s="171">
        <v>17.100000000000001</v>
      </c>
      <c r="Y6" s="141"/>
      <c r="Z6" s="1"/>
      <c r="AA6" s="9"/>
      <c r="AB6" s="1"/>
      <c r="AC6" s="168"/>
      <c r="AD6" s="167"/>
    </row>
    <row r="7" spans="1:30" s="20" customFormat="1" ht="15" customHeight="1" x14ac:dyDescent="0.4">
      <c r="I7" s="151" t="s">
        <v>119</v>
      </c>
      <c r="J7" s="175">
        <v>45.3</v>
      </c>
      <c r="K7" s="175">
        <v>43.5</v>
      </c>
      <c r="L7" s="175">
        <v>38.5</v>
      </c>
      <c r="M7" s="175">
        <v>38.4</v>
      </c>
      <c r="N7" s="175">
        <v>39.299999999999997</v>
      </c>
      <c r="O7" s="175">
        <v>36.1</v>
      </c>
      <c r="P7" s="175">
        <v>36.661705169322886</v>
      </c>
      <c r="Q7" s="175">
        <v>39.799999999999997</v>
      </c>
      <c r="R7" s="175">
        <v>39.200000000000003</v>
      </c>
      <c r="S7" s="174">
        <v>37.9</v>
      </c>
      <c r="T7" s="171">
        <v>37.4</v>
      </c>
      <c r="U7" s="173">
        <v>36</v>
      </c>
      <c r="V7" s="171">
        <v>37.9</v>
      </c>
      <c r="W7" s="172">
        <v>38</v>
      </c>
      <c r="X7" s="171">
        <v>34.9</v>
      </c>
      <c r="Y7" s="141"/>
      <c r="Z7" s="1"/>
      <c r="AA7" s="9"/>
      <c r="AB7" s="1"/>
      <c r="AC7" s="168"/>
      <c r="AD7" s="167"/>
    </row>
    <row r="8" spans="1:30" s="20" customFormat="1" ht="15" customHeight="1" x14ac:dyDescent="0.4">
      <c r="I8" s="170"/>
      <c r="W8" s="144"/>
    </row>
    <row r="9" spans="1:30" s="20" customFormat="1" ht="15" customHeight="1" x14ac:dyDescent="0.4">
      <c r="V9" s="144"/>
      <c r="Y9" s="141"/>
    </row>
    <row r="10" spans="1:30" s="20" customFormat="1" ht="15" customHeight="1" x14ac:dyDescent="0.4">
      <c r="V10" s="144"/>
      <c r="Y10" s="141"/>
    </row>
    <row r="11" spans="1:30" s="20" customFormat="1" ht="15" customHeight="1" x14ac:dyDescent="0.4">
      <c r="G11" s="169"/>
      <c r="V11" s="144"/>
      <c r="Y11" s="141"/>
      <c r="Z11" s="1"/>
      <c r="AA11" s="9"/>
      <c r="AB11" s="1"/>
      <c r="AC11" s="168"/>
      <c r="AD11" s="167"/>
    </row>
    <row r="12" spans="1:30" s="20" customFormat="1" ht="15" customHeight="1" x14ac:dyDescent="0.4">
      <c r="V12" s="144"/>
      <c r="Y12" s="141"/>
      <c r="Z12" s="1"/>
      <c r="AA12" s="9"/>
      <c r="AB12" s="1"/>
      <c r="AC12" s="168"/>
      <c r="AD12" s="167"/>
    </row>
    <row r="13" spans="1:30" s="20" customFormat="1" ht="15" customHeight="1" x14ac:dyDescent="0.4">
      <c r="V13" s="144"/>
      <c r="Y13" s="141"/>
      <c r="Z13" s="18"/>
      <c r="AA13" s="166"/>
      <c r="AB13" s="18"/>
      <c r="AC13" s="168"/>
      <c r="AD13" s="167"/>
    </row>
    <row r="14" spans="1:30" s="20" customFormat="1" ht="15" customHeight="1" x14ac:dyDescent="0.4">
      <c r="V14" s="144"/>
      <c r="Y14" s="141"/>
      <c r="Z14" s="18"/>
      <c r="AA14" s="166"/>
      <c r="AB14" s="18"/>
      <c r="AC14" s="168"/>
      <c r="AD14" s="167"/>
    </row>
    <row r="15" spans="1:30" s="20" customFormat="1" ht="15" customHeight="1" x14ac:dyDescent="0.4">
      <c r="V15" s="144"/>
      <c r="Y15" s="141"/>
      <c r="Z15" s="1"/>
      <c r="AA15" s="9"/>
      <c r="AB15" s="1"/>
      <c r="AC15" s="168"/>
      <c r="AD15" s="167"/>
    </row>
    <row r="16" spans="1:30" s="20" customFormat="1" ht="15" customHeight="1" x14ac:dyDescent="0.4">
      <c r="V16" s="144"/>
      <c r="Y16" s="141"/>
      <c r="Z16" s="1"/>
      <c r="AA16" s="9"/>
      <c r="AB16" s="1"/>
      <c r="AC16" s="168"/>
      <c r="AD16" s="167"/>
    </row>
    <row r="17" spans="1:30" s="20" customFormat="1" ht="15" customHeight="1" x14ac:dyDescent="0.4">
      <c r="V17" s="144"/>
      <c r="W17" s="147"/>
      <c r="X17" s="147"/>
      <c r="Y17" s="161"/>
      <c r="Z17" s="147"/>
      <c r="AA17" s="166"/>
      <c r="AB17" s="147"/>
      <c r="AC17" s="147"/>
      <c r="AD17" s="158"/>
    </row>
    <row r="18" spans="1:30" s="20" customFormat="1" ht="15" customHeight="1" x14ac:dyDescent="0.4">
      <c r="V18" s="144"/>
      <c r="W18" s="147"/>
      <c r="X18" s="147"/>
      <c r="Y18" s="161"/>
      <c r="Z18" s="147"/>
      <c r="AA18" s="166"/>
      <c r="AB18" s="147"/>
      <c r="AC18" s="147"/>
      <c r="AD18" s="158"/>
    </row>
    <row r="19" spans="1:30" s="20" customFormat="1" ht="15" customHeight="1" x14ac:dyDescent="0.4">
      <c r="V19" s="144"/>
      <c r="W19" s="147"/>
      <c r="X19" s="147"/>
      <c r="Y19" s="161"/>
      <c r="Z19" s="147"/>
      <c r="AA19" s="166"/>
      <c r="AB19" s="147"/>
      <c r="AC19" s="147"/>
      <c r="AD19" s="158"/>
    </row>
    <row r="20" spans="1:30" s="20" customFormat="1" ht="15" customHeight="1" x14ac:dyDescent="0.4">
      <c r="V20" s="144"/>
      <c r="W20" s="147"/>
      <c r="X20" s="147"/>
      <c r="Y20" s="161"/>
      <c r="Z20" s="147"/>
      <c r="AA20" s="166"/>
      <c r="AB20" s="147"/>
      <c r="AC20" s="147"/>
      <c r="AD20" s="158"/>
    </row>
    <row r="21" spans="1:30" s="20" customFormat="1" ht="15" customHeight="1" x14ac:dyDescent="0.15">
      <c r="V21" s="144"/>
      <c r="W21" s="144"/>
      <c r="X21" s="144"/>
      <c r="Y21" s="165"/>
      <c r="Z21" s="163"/>
      <c r="AA21" s="164"/>
      <c r="AB21" s="163"/>
      <c r="AC21" s="144"/>
      <c r="AD21" s="162"/>
    </row>
    <row r="22" spans="1:30" s="20" customFormat="1" ht="15" customHeight="1" x14ac:dyDescent="0.15">
      <c r="V22" s="144"/>
      <c r="W22" s="144"/>
      <c r="X22" s="144"/>
      <c r="Y22" s="165"/>
      <c r="Z22" s="163"/>
      <c r="AA22" s="164"/>
      <c r="AB22" s="163"/>
      <c r="AC22" s="144"/>
      <c r="AD22" s="162"/>
    </row>
    <row r="23" spans="1:30" s="20" customFormat="1" ht="15" customHeight="1" x14ac:dyDescent="0.15">
      <c r="V23" s="147"/>
      <c r="W23" s="147"/>
      <c r="X23" s="147"/>
      <c r="Y23" s="161"/>
      <c r="Z23" s="159"/>
      <c r="AA23" s="160"/>
      <c r="AB23" s="159"/>
      <c r="AC23" s="147"/>
      <c r="AD23" s="158"/>
    </row>
    <row r="24" spans="1:30" s="20" customFormat="1" ht="15" customHeight="1" x14ac:dyDescent="0.15">
      <c r="A24" s="20" t="s">
        <v>118</v>
      </c>
      <c r="G24" s="141" t="s">
        <v>110</v>
      </c>
      <c r="V24" s="147"/>
      <c r="W24" s="147"/>
      <c r="X24" s="147"/>
      <c r="Y24" s="161"/>
      <c r="Z24" s="159"/>
      <c r="AA24" s="160"/>
      <c r="AB24" s="159"/>
      <c r="AC24" s="147"/>
      <c r="AD24" s="158"/>
    </row>
    <row r="25" spans="1:30" s="20" customFormat="1" ht="15" customHeight="1" x14ac:dyDescent="0.4"/>
    <row r="26" spans="1:30" s="20" customFormat="1" ht="15" customHeight="1" x14ac:dyDescent="0.4"/>
    <row r="27" spans="1:30" s="20" customFormat="1" ht="15" customHeight="1" x14ac:dyDescent="0.4">
      <c r="A27" s="58" t="s">
        <v>117</v>
      </c>
    </row>
    <row r="28" spans="1:30" s="20" customFormat="1" ht="15" customHeight="1" x14ac:dyDescent="0.4">
      <c r="W28" s="144"/>
    </row>
    <row r="29" spans="1:30" s="20" customFormat="1" ht="15" customHeight="1" x14ac:dyDescent="0.4">
      <c r="A29" s="20" t="s">
        <v>116</v>
      </c>
      <c r="I29" s="157" t="s">
        <v>115</v>
      </c>
    </row>
    <row r="30" spans="1:30" s="20" customFormat="1" ht="15" customHeight="1" x14ac:dyDescent="0.4">
      <c r="I30" s="154"/>
      <c r="J30" s="155" t="s">
        <v>114</v>
      </c>
      <c r="K30" s="155">
        <v>19</v>
      </c>
      <c r="L30" s="155">
        <v>20</v>
      </c>
      <c r="M30" s="155">
        <v>21</v>
      </c>
      <c r="N30" s="155">
        <v>22</v>
      </c>
      <c r="O30" s="155">
        <v>23</v>
      </c>
      <c r="P30" s="155">
        <v>24</v>
      </c>
      <c r="Q30" s="155">
        <v>25</v>
      </c>
      <c r="R30" s="155">
        <v>26</v>
      </c>
      <c r="S30" s="155">
        <v>27</v>
      </c>
      <c r="T30" s="155">
        <v>28</v>
      </c>
      <c r="U30" s="155">
        <v>29</v>
      </c>
      <c r="V30" s="155">
        <v>30</v>
      </c>
      <c r="W30" s="156" t="s">
        <v>83</v>
      </c>
      <c r="X30" s="155">
        <v>2</v>
      </c>
    </row>
    <row r="31" spans="1:30" s="20" customFormat="1" ht="15" customHeight="1" x14ac:dyDescent="0.4">
      <c r="I31" s="151" t="s">
        <v>113</v>
      </c>
      <c r="J31" s="154">
        <v>0</v>
      </c>
      <c r="K31" s="154">
        <v>11</v>
      </c>
      <c r="L31" s="154">
        <v>0</v>
      </c>
      <c r="M31" s="154">
        <v>2</v>
      </c>
      <c r="N31" s="154">
        <v>0</v>
      </c>
      <c r="O31" s="154">
        <v>90</v>
      </c>
      <c r="P31" s="154">
        <v>76</v>
      </c>
      <c r="Q31" s="154">
        <v>46</v>
      </c>
      <c r="R31" s="152">
        <v>26</v>
      </c>
      <c r="S31" s="152">
        <v>27</v>
      </c>
      <c r="T31" s="152">
        <v>8</v>
      </c>
      <c r="U31" s="152">
        <v>12</v>
      </c>
      <c r="V31" s="152">
        <v>13</v>
      </c>
      <c r="W31" s="153">
        <v>18</v>
      </c>
      <c r="X31" s="152">
        <v>18</v>
      </c>
    </row>
    <row r="32" spans="1:30" s="20" customFormat="1" ht="15" customHeight="1" x14ac:dyDescent="0.4">
      <c r="I32" s="151" t="s">
        <v>112</v>
      </c>
      <c r="J32" s="150">
        <v>19</v>
      </c>
      <c r="K32" s="150">
        <v>20</v>
      </c>
      <c r="L32" s="150">
        <v>23</v>
      </c>
      <c r="M32" s="150">
        <v>39</v>
      </c>
      <c r="N32" s="150">
        <v>42</v>
      </c>
      <c r="O32" s="150">
        <v>39</v>
      </c>
      <c r="P32" s="150">
        <v>44</v>
      </c>
      <c r="Q32" s="150">
        <v>30</v>
      </c>
      <c r="R32" s="148">
        <v>61</v>
      </c>
      <c r="S32" s="148">
        <v>44</v>
      </c>
      <c r="T32" s="148">
        <v>39</v>
      </c>
      <c r="U32" s="148">
        <v>91</v>
      </c>
      <c r="V32" s="148">
        <v>73</v>
      </c>
      <c r="W32" s="149">
        <v>65</v>
      </c>
      <c r="X32" s="148">
        <v>132</v>
      </c>
    </row>
    <row r="33" spans="23:25" s="20" customFormat="1" ht="15" customHeight="1" x14ac:dyDescent="0.4">
      <c r="W33" s="147"/>
      <c r="X33" s="146"/>
      <c r="Y33" s="144"/>
    </row>
    <row r="34" spans="23:25" s="20" customFormat="1" ht="15" customHeight="1" x14ac:dyDescent="0.4">
      <c r="W34" s="144"/>
      <c r="X34" s="145"/>
      <c r="Y34" s="144"/>
    </row>
    <row r="35" spans="23:25" s="20" customFormat="1" ht="15" customHeight="1" x14ac:dyDescent="0.15">
      <c r="X35" s="143"/>
    </row>
    <row r="36" spans="23:25" s="20" customFormat="1" ht="15" customHeight="1" x14ac:dyDescent="0.4"/>
    <row r="37" spans="23:25" s="20" customFormat="1" ht="15" customHeight="1" x14ac:dyDescent="0.4"/>
    <row r="38" spans="23:25" s="20" customFormat="1" ht="15" customHeight="1" x14ac:dyDescent="0.4"/>
    <row r="39" spans="23:25" s="20" customFormat="1" ht="15" customHeight="1" x14ac:dyDescent="0.4"/>
    <row r="40" spans="23:25" s="20" customFormat="1" ht="15" customHeight="1" x14ac:dyDescent="0.4"/>
    <row r="41" spans="23:25" s="20" customFormat="1" ht="15" customHeight="1" x14ac:dyDescent="0.4"/>
    <row r="42" spans="23:25" s="20" customFormat="1" ht="15" customHeight="1" x14ac:dyDescent="0.4"/>
    <row r="43" spans="23:25" s="20" customFormat="1" ht="15" customHeight="1" x14ac:dyDescent="0.4"/>
    <row r="44" spans="23:25" s="20" customFormat="1" ht="15" customHeight="1" x14ac:dyDescent="0.4"/>
    <row r="45" spans="23:25" s="20" customFormat="1" ht="15" customHeight="1" x14ac:dyDescent="0.4"/>
    <row r="46" spans="23:25" s="20" customFormat="1" ht="15" customHeight="1" x14ac:dyDescent="0.4"/>
    <row r="47" spans="23:25" s="20" customFormat="1" ht="15" customHeight="1" x14ac:dyDescent="0.4"/>
    <row r="48" spans="23:25" s="20" customFormat="1" ht="15" customHeight="1" x14ac:dyDescent="0.4"/>
    <row r="49" spans="1:7" s="20" customFormat="1" ht="15" customHeight="1" x14ac:dyDescent="0.4"/>
    <row r="50" spans="1:7" s="20" customFormat="1" ht="15" customHeight="1" x14ac:dyDescent="0.4">
      <c r="A50" s="20" t="s">
        <v>111</v>
      </c>
      <c r="F50" s="142"/>
      <c r="G50" s="142"/>
    </row>
    <row r="51" spans="1:7" s="20" customFormat="1" ht="15" customHeight="1" x14ac:dyDescent="0.4">
      <c r="G51" s="141" t="s">
        <v>110</v>
      </c>
    </row>
    <row r="52" spans="1:7" s="20" customFormat="1" ht="15" customHeight="1" x14ac:dyDescent="0.4"/>
    <row r="53" spans="1:7" s="20" customFormat="1" ht="15" customHeight="1" x14ac:dyDescent="0.4"/>
    <row r="54" spans="1:7" s="20" customFormat="1" ht="15" customHeight="1" x14ac:dyDescent="0.4"/>
    <row r="55" spans="1:7" s="20" customFormat="1" ht="15" customHeight="1" x14ac:dyDescent="0.4"/>
    <row r="56" spans="1:7" s="20" customFormat="1" ht="15" customHeight="1" x14ac:dyDescent="0.4"/>
    <row r="57" spans="1:7" s="20" customFormat="1" ht="15" customHeight="1" x14ac:dyDescent="0.4"/>
    <row r="58" spans="1:7" s="20" customFormat="1" ht="15" customHeight="1" x14ac:dyDescent="0.4"/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view="pageBreakPreview" zoomScaleNormal="75" zoomScaleSheetLayoutView="100" workbookViewId="0">
      <selection activeCell="D51" sqref="D51"/>
    </sheetView>
  </sheetViews>
  <sheetFormatPr defaultColWidth="9" defaultRowHeight="22.5" customHeight="1" x14ac:dyDescent="0.4"/>
  <cols>
    <col min="1" max="1" width="3.625" style="1" customWidth="1"/>
    <col min="2" max="2" width="23.625" style="1" customWidth="1"/>
    <col min="3" max="3" width="14.75" style="1" customWidth="1"/>
    <col min="4" max="4" width="2.625" style="1" customWidth="1"/>
    <col min="5" max="5" width="16.75" style="1" customWidth="1"/>
    <col min="6" max="6" width="12.75" style="1" customWidth="1"/>
    <col min="7" max="7" width="16.625" style="1" customWidth="1"/>
    <col min="8" max="16384" width="9" style="1"/>
  </cols>
  <sheetData>
    <row r="1" spans="1:8" ht="19.5" customHeight="1" x14ac:dyDescent="0.4">
      <c r="A1" s="5" t="s">
        <v>178</v>
      </c>
      <c r="G1" s="6" t="s">
        <v>177</v>
      </c>
    </row>
    <row r="2" spans="1:8" ht="22.15" customHeight="1" x14ac:dyDescent="0.4">
      <c r="A2" s="226" t="s">
        <v>2</v>
      </c>
      <c r="B2" s="227"/>
      <c r="C2" s="226" t="s">
        <v>176</v>
      </c>
      <c r="D2" s="228"/>
      <c r="E2" s="219" t="s">
        <v>175</v>
      </c>
      <c r="F2" s="218" t="s">
        <v>174</v>
      </c>
      <c r="G2" s="217" t="s">
        <v>1</v>
      </c>
    </row>
    <row r="3" spans="1:8" ht="22.15" customHeight="1" x14ac:dyDescent="0.4">
      <c r="A3" s="234" t="s">
        <v>173</v>
      </c>
      <c r="B3" s="216" t="s">
        <v>172</v>
      </c>
      <c r="C3" s="12">
        <v>7931900</v>
      </c>
      <c r="D3" s="11"/>
      <c r="E3" s="197">
        <v>7465529</v>
      </c>
      <c r="F3" s="201">
        <v>94.120311652945702</v>
      </c>
      <c r="G3" s="203" t="s">
        <v>171</v>
      </c>
    </row>
    <row r="4" spans="1:8" ht="22.15" customHeight="1" x14ac:dyDescent="0.4">
      <c r="A4" s="235"/>
      <c r="B4" s="215" t="s">
        <v>170</v>
      </c>
      <c r="C4" s="12">
        <v>23756163</v>
      </c>
      <c r="D4" s="11"/>
      <c r="E4" s="197">
        <v>23669814</v>
      </c>
      <c r="F4" s="201">
        <v>99.636519584412682</v>
      </c>
      <c r="G4" s="203"/>
    </row>
    <row r="5" spans="1:8" ht="22.15" customHeight="1" x14ac:dyDescent="0.4">
      <c r="A5" s="235"/>
      <c r="B5" s="215" t="s">
        <v>169</v>
      </c>
      <c r="C5" s="12">
        <v>1442110</v>
      </c>
      <c r="D5" s="11"/>
      <c r="E5" s="197">
        <v>628585</v>
      </c>
      <c r="F5" s="201">
        <v>43.587867777076646</v>
      </c>
      <c r="G5" s="203"/>
    </row>
    <row r="6" spans="1:8" ht="22.15" customHeight="1" x14ac:dyDescent="0.4">
      <c r="A6" s="236"/>
      <c r="B6" s="214" t="s">
        <v>168</v>
      </c>
      <c r="C6" s="14">
        <v>33130173</v>
      </c>
      <c r="D6" s="13"/>
      <c r="E6" s="213">
        <v>31763928</v>
      </c>
      <c r="F6" s="210">
        <v>95.876130800765807</v>
      </c>
      <c r="G6" s="212"/>
    </row>
    <row r="7" spans="1:8" ht="30" customHeight="1" x14ac:dyDescent="0.4">
      <c r="A7" s="237" t="s">
        <v>167</v>
      </c>
      <c r="B7" s="209" t="s">
        <v>166</v>
      </c>
      <c r="C7" s="14">
        <v>286044</v>
      </c>
      <c r="D7" s="13"/>
      <c r="E7" s="211">
        <v>259325</v>
      </c>
      <c r="F7" s="210">
        <v>90.659129364713124</v>
      </c>
      <c r="G7" s="206" t="s">
        <v>165</v>
      </c>
    </row>
    <row r="8" spans="1:8" ht="30" customHeight="1" x14ac:dyDescent="0.4">
      <c r="A8" s="238"/>
      <c r="B8" s="209" t="s">
        <v>164</v>
      </c>
      <c r="C8" s="8">
        <v>4073</v>
      </c>
      <c r="D8" s="13"/>
      <c r="E8" s="208">
        <v>4073</v>
      </c>
      <c r="F8" s="207">
        <v>100</v>
      </c>
      <c r="G8" s="206" t="s">
        <v>163</v>
      </c>
    </row>
    <row r="9" spans="1:8" ht="22.15" customHeight="1" x14ac:dyDescent="0.4">
      <c r="A9" s="231" t="s">
        <v>162</v>
      </c>
      <c r="B9" s="232"/>
      <c r="C9" s="202">
        <v>3074250</v>
      </c>
      <c r="D9" s="11"/>
      <c r="E9" s="197">
        <v>3074245</v>
      </c>
      <c r="F9" s="201">
        <v>99.999837358705378</v>
      </c>
      <c r="G9" s="205"/>
    </row>
    <row r="10" spans="1:8" ht="22.15" customHeight="1" x14ac:dyDescent="0.4">
      <c r="A10" s="231" t="s">
        <v>161</v>
      </c>
      <c r="B10" s="232"/>
      <c r="C10" s="12">
        <v>8915</v>
      </c>
      <c r="D10" s="204"/>
      <c r="E10" s="197">
        <v>8915</v>
      </c>
      <c r="F10" s="201">
        <v>100</v>
      </c>
      <c r="G10" s="203"/>
    </row>
    <row r="11" spans="1:8" ht="22.15" customHeight="1" x14ac:dyDescent="0.4">
      <c r="A11" s="226" t="s">
        <v>3</v>
      </c>
      <c r="B11" s="227"/>
      <c r="C11" s="202">
        <v>36503455</v>
      </c>
      <c r="D11" s="11"/>
      <c r="E11" s="197">
        <v>35110486</v>
      </c>
      <c r="F11" s="201">
        <v>96.184007787755974</v>
      </c>
      <c r="G11" s="200"/>
    </row>
    <row r="12" spans="1:8" ht="19.5" customHeight="1" x14ac:dyDescent="0.4">
      <c r="A12" s="1" t="s">
        <v>160</v>
      </c>
    </row>
    <row r="13" spans="1:8" ht="19.5" customHeight="1" x14ac:dyDescent="0.4">
      <c r="A13" s="1" t="s">
        <v>159</v>
      </c>
      <c r="G13" s="6" t="s">
        <v>158</v>
      </c>
    </row>
    <row r="14" spans="1:8" ht="19.5" customHeight="1" x14ac:dyDescent="0.4"/>
    <row r="15" spans="1:8" ht="19.5" customHeight="1" x14ac:dyDescent="0.4">
      <c r="A15" s="5" t="s">
        <v>157</v>
      </c>
      <c r="F15" s="6" t="s">
        <v>156</v>
      </c>
    </row>
    <row r="16" spans="1:8" ht="22.15" customHeight="1" x14ac:dyDescent="0.4">
      <c r="A16" s="226" t="s">
        <v>2</v>
      </c>
      <c r="B16" s="227"/>
      <c r="C16" s="226" t="s">
        <v>155</v>
      </c>
      <c r="D16" s="227"/>
      <c r="E16" s="199" t="s">
        <v>154</v>
      </c>
      <c r="F16" s="15" t="s">
        <v>153</v>
      </c>
      <c r="G16" s="19"/>
      <c r="H16" s="57"/>
    </row>
    <row r="17" spans="1:11" ht="22.15" customHeight="1" x14ac:dyDescent="0.4">
      <c r="A17" s="244" t="s">
        <v>152</v>
      </c>
      <c r="B17" s="245"/>
      <c r="C17" s="198">
        <v>1757272.46</v>
      </c>
      <c r="D17" s="11" t="s">
        <v>150</v>
      </c>
      <c r="E17" s="197">
        <v>348684841200</v>
      </c>
      <c r="F17" s="181">
        <v>57.999285965870214</v>
      </c>
      <c r="G17" s="190"/>
      <c r="H17" s="19"/>
    </row>
    <row r="18" spans="1:11" ht="22.15" customHeight="1" x14ac:dyDescent="0.4">
      <c r="A18" s="229" t="s">
        <v>151</v>
      </c>
      <c r="B18" s="230"/>
      <c r="C18" s="198">
        <v>825265.77</v>
      </c>
      <c r="D18" s="11" t="s">
        <v>150</v>
      </c>
      <c r="E18" s="197">
        <v>79016921023</v>
      </c>
      <c r="F18" s="196">
        <v>13.143459241828259</v>
      </c>
      <c r="G18" s="190"/>
      <c r="H18" s="19"/>
    </row>
    <row r="19" spans="1:11" ht="22.15" customHeight="1" x14ac:dyDescent="0.4">
      <c r="A19" s="229" t="s">
        <v>149</v>
      </c>
      <c r="B19" s="230"/>
      <c r="C19" s="184" t="s">
        <v>145</v>
      </c>
      <c r="D19" s="11"/>
      <c r="E19" s="197">
        <v>1477569340</v>
      </c>
      <c r="F19" s="196">
        <v>0.24577485614267683</v>
      </c>
      <c r="G19" s="190"/>
    </row>
    <row r="20" spans="1:11" ht="22.15" customHeight="1" x14ac:dyDescent="0.4">
      <c r="A20" s="229" t="s">
        <v>148</v>
      </c>
      <c r="B20" s="230"/>
      <c r="C20" s="184" t="s">
        <v>145</v>
      </c>
      <c r="D20" s="11"/>
      <c r="E20" s="197">
        <v>14199397116</v>
      </c>
      <c r="F20" s="196">
        <v>2.361889008537251</v>
      </c>
      <c r="G20" s="190"/>
    </row>
    <row r="21" spans="1:11" ht="22.15" customHeight="1" x14ac:dyDescent="0.4">
      <c r="A21" s="229" t="s">
        <v>147</v>
      </c>
      <c r="B21" s="230"/>
      <c r="C21" s="184" t="s">
        <v>145</v>
      </c>
      <c r="D21" s="11"/>
      <c r="E21" s="197">
        <v>30000000</v>
      </c>
      <c r="F21" s="196">
        <v>4.990118219616215E-3</v>
      </c>
      <c r="G21" s="190"/>
    </row>
    <row r="22" spans="1:11" ht="22.15" customHeight="1" x14ac:dyDescent="0.4">
      <c r="A22" s="229" t="s">
        <v>146</v>
      </c>
      <c r="B22" s="230"/>
      <c r="C22" s="184" t="s">
        <v>145</v>
      </c>
      <c r="D22" s="11"/>
      <c r="E22" s="197">
        <v>79277392</v>
      </c>
      <c r="F22" s="196">
        <v>1.3186785274095227E-2</v>
      </c>
      <c r="G22" s="190"/>
    </row>
    <row r="23" spans="1:11" ht="22.15" customHeight="1" x14ac:dyDescent="0.4">
      <c r="A23" s="229" t="s">
        <v>144</v>
      </c>
      <c r="B23" s="233"/>
      <c r="C23" s="184" t="s">
        <v>145</v>
      </c>
      <c r="D23" s="11"/>
      <c r="E23" s="197">
        <v>227600</v>
      </c>
      <c r="F23" s="196">
        <v>3.785836355948835E-5</v>
      </c>
      <c r="G23" s="190"/>
    </row>
    <row r="24" spans="1:11" ht="22.15" customHeight="1" x14ac:dyDescent="0.4">
      <c r="A24" s="229" t="s">
        <v>142</v>
      </c>
      <c r="B24" s="230"/>
      <c r="C24" s="12">
        <v>5113</v>
      </c>
      <c r="D24" s="11" t="s">
        <v>143</v>
      </c>
      <c r="E24" s="195">
        <v>7642203728</v>
      </c>
      <c r="F24" s="192">
        <v>1.2711833353703919</v>
      </c>
    </row>
    <row r="25" spans="1:11" ht="22.15" customHeight="1" x14ac:dyDescent="0.4">
      <c r="A25" s="229" t="s">
        <v>141</v>
      </c>
      <c r="B25" s="230"/>
      <c r="C25" s="14">
        <v>12</v>
      </c>
      <c r="D25" s="13" t="s">
        <v>139</v>
      </c>
      <c r="E25" s="194">
        <v>10155266479</v>
      </c>
      <c r="F25" s="192">
        <v>1.6891993427305236</v>
      </c>
    </row>
    <row r="26" spans="1:11" ht="22.15" customHeight="1" x14ac:dyDescent="0.4">
      <c r="A26" s="246" t="s">
        <v>140</v>
      </c>
      <c r="B26" s="247"/>
      <c r="C26" s="12">
        <v>14</v>
      </c>
      <c r="D26" s="11" t="s">
        <v>139</v>
      </c>
      <c r="E26" s="193">
        <v>139902457999</v>
      </c>
      <c r="F26" s="192">
        <v>23.270993487663404</v>
      </c>
      <c r="G26" s="185"/>
      <c r="H26" s="190"/>
      <c r="I26" s="190"/>
      <c r="J26" s="190"/>
      <c r="K26" s="190"/>
    </row>
    <row r="27" spans="1:11" ht="22.15" customHeight="1" x14ac:dyDescent="0.4">
      <c r="A27" s="239" t="s">
        <v>138</v>
      </c>
      <c r="B27" s="188" t="s">
        <v>136</v>
      </c>
      <c r="C27" s="184" t="s">
        <v>137</v>
      </c>
      <c r="D27" s="11"/>
      <c r="E27" s="187">
        <v>25337481354</v>
      </c>
      <c r="F27" s="189">
        <v>4.2145675781260508</v>
      </c>
      <c r="G27" s="185"/>
      <c r="H27" s="190"/>
      <c r="I27" s="190"/>
      <c r="J27" s="190"/>
      <c r="K27" s="190"/>
    </row>
    <row r="28" spans="1:11" ht="22.15" customHeight="1" x14ac:dyDescent="0.4">
      <c r="A28" s="240"/>
      <c r="B28" s="191" t="s">
        <v>135</v>
      </c>
      <c r="C28" s="184" t="s">
        <v>131</v>
      </c>
      <c r="D28" s="11"/>
      <c r="E28" s="187">
        <v>6000000000</v>
      </c>
      <c r="F28" s="189">
        <v>0.99802364392324294</v>
      </c>
      <c r="G28" s="185"/>
      <c r="H28" s="190"/>
      <c r="I28" s="190"/>
      <c r="J28" s="190"/>
      <c r="K28" s="190"/>
    </row>
    <row r="29" spans="1:11" ht="22.15" customHeight="1" x14ac:dyDescent="0.4">
      <c r="A29" s="240"/>
      <c r="B29" s="188" t="s">
        <v>134</v>
      </c>
      <c r="C29" s="184" t="s">
        <v>131</v>
      </c>
      <c r="D29" s="11"/>
      <c r="E29" s="187">
        <v>17516102007</v>
      </c>
      <c r="F29" s="189">
        <v>2.9135806587262283</v>
      </c>
      <c r="G29" s="185"/>
      <c r="H29" s="190"/>
      <c r="I29" s="190"/>
      <c r="J29" s="190"/>
      <c r="K29" s="190"/>
    </row>
    <row r="30" spans="1:11" ht="22.15" customHeight="1" x14ac:dyDescent="0.4">
      <c r="A30" s="240"/>
      <c r="B30" s="188" t="s">
        <v>133</v>
      </c>
      <c r="C30" s="184" t="s">
        <v>131</v>
      </c>
      <c r="D30" s="11"/>
      <c r="E30" s="187">
        <v>54300968451</v>
      </c>
      <c r="F30" s="189">
        <v>9.0322750670046794</v>
      </c>
      <c r="G30" s="185"/>
    </row>
    <row r="31" spans="1:11" ht="22.15" customHeight="1" x14ac:dyDescent="0.4">
      <c r="A31" s="240"/>
      <c r="B31" s="188" t="s">
        <v>132</v>
      </c>
      <c r="C31" s="184" t="s">
        <v>131</v>
      </c>
      <c r="D31" s="11"/>
      <c r="E31" s="187">
        <v>14643688981</v>
      </c>
      <c r="F31" s="189">
        <v>2.4357913062160437</v>
      </c>
      <c r="G31" s="185"/>
    </row>
    <row r="32" spans="1:11" ht="22.15" customHeight="1" x14ac:dyDescent="0.4">
      <c r="A32" s="240"/>
      <c r="B32" s="188" t="s">
        <v>130</v>
      </c>
      <c r="C32" s="184" t="s">
        <v>131</v>
      </c>
      <c r="D32" s="11"/>
      <c r="E32" s="187">
        <v>887966754</v>
      </c>
      <c r="F32" s="189">
        <v>0.14770196925162898</v>
      </c>
      <c r="G32" s="185"/>
    </row>
    <row r="33" spans="1:7" ht="22.15" customHeight="1" x14ac:dyDescent="0.4">
      <c r="A33" s="241"/>
      <c r="B33" s="188" t="s">
        <v>129</v>
      </c>
      <c r="C33" s="184" t="s">
        <v>128</v>
      </c>
      <c r="D33" s="11"/>
      <c r="E33" s="187">
        <v>21216250452</v>
      </c>
      <c r="F33" s="186">
        <v>3.5290532644155319</v>
      </c>
      <c r="G33" s="185"/>
    </row>
    <row r="34" spans="1:7" ht="22.15" customHeight="1" x14ac:dyDescent="0.4">
      <c r="A34" s="242" t="s">
        <v>3</v>
      </c>
      <c r="B34" s="243"/>
      <c r="C34" s="184" t="s">
        <v>127</v>
      </c>
      <c r="D34" s="183"/>
      <c r="E34" s="182">
        <v>601188161877</v>
      </c>
      <c r="F34" s="181">
        <v>99.999999999999972</v>
      </c>
    </row>
    <row r="35" spans="1:7" ht="19.5" customHeight="1" x14ac:dyDescent="0.4">
      <c r="F35" s="6" t="s">
        <v>126</v>
      </c>
    </row>
    <row r="45" spans="1:7" ht="22.5" customHeight="1" x14ac:dyDescent="0.4">
      <c r="E45" s="9"/>
    </row>
  </sheetData>
  <mergeCells count="21">
    <mergeCell ref="A23:B23"/>
    <mergeCell ref="A3:A6"/>
    <mergeCell ref="A7:A8"/>
    <mergeCell ref="A27:A33"/>
    <mergeCell ref="A34:B34"/>
    <mergeCell ref="A17:B17"/>
    <mergeCell ref="A18:B18"/>
    <mergeCell ref="A19:B19"/>
    <mergeCell ref="A20:B20"/>
    <mergeCell ref="A26:B26"/>
    <mergeCell ref="A21:B21"/>
    <mergeCell ref="A25:B25"/>
    <mergeCell ref="A24:B24"/>
    <mergeCell ref="A2:B2"/>
    <mergeCell ref="C2:D2"/>
    <mergeCell ref="A11:B11"/>
    <mergeCell ref="A22:B22"/>
    <mergeCell ref="A16:B16"/>
    <mergeCell ref="A9:B9"/>
    <mergeCell ref="A10:B10"/>
    <mergeCell ref="C16:D1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15p</vt:lpstr>
      <vt:lpstr>16ｐ</vt:lpstr>
      <vt:lpstr>17p</vt:lpstr>
      <vt:lpstr>18p</vt:lpstr>
      <vt:lpstr>'15p'!Print_Area</vt:lpstr>
      <vt:lpstr>'16ｐ'!Print_Area</vt:lpstr>
      <vt:lpstr>'17p'!Print_Area</vt:lpstr>
      <vt:lpstr>'18p'!Print_Area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2020-12-23T09:00:22Z</dcterms:modified>
</cp:coreProperties>
</file>