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mc:Choice Requires="x15">
      <x15ac:absPath xmlns:x15ac="http://schemas.microsoft.com/office/spreadsheetml/2010/11/ac" url="\\BV2FSSH01\Redirect$\06883435\Desktop\"/>
    </mc:Choice>
  </mc:AlternateContent>
  <bookViews>
    <workbookView xWindow="0" yWindow="75" windowWidth="20490" windowHeight="7695" tabRatio="779"/>
  </bookViews>
  <sheets>
    <sheet name="第１号（要領第３条）交付申請書" sheetId="122" r:id="rId1"/>
    <sheet name="第１号（要領第３条）事業計画書" sheetId="101" r:id="rId2"/>
    <sheet name="第１号（要領第３条）事業収支計画書" sheetId="119" r:id="rId3"/>
    <sheet name="第２号（要領第４条）決定通知書" sheetId="123" state="hidden" r:id="rId4"/>
    <sheet name="第３号（要領第４条）不交付決定通知書" sheetId="125" state="hidden" r:id="rId5"/>
    <sheet name="第４号（要領第５条）請求書" sheetId="126" state="hidden" r:id="rId6"/>
    <sheet name="第５号（要領第６条）変更・中止・廃止承認申請書" sheetId="130" state="hidden" r:id="rId7"/>
    <sheet name="第５号（要領第６条）事業変更計画書" sheetId="141" state="hidden" r:id="rId8"/>
    <sheet name="第５号（要領第６条）事業変更収支計画書 " sheetId="142" state="hidden" r:id="rId9"/>
    <sheet name="第６号（要領第７条）変更承認通知書" sheetId="131" state="hidden" r:id="rId10"/>
    <sheet name="第７号（要領第７条）変更不承認通知書" sheetId="132" state="hidden" r:id="rId11"/>
    <sheet name="第８号（要領第９条）実績報告書" sheetId="133" r:id="rId12"/>
    <sheet name="第８号（要領第９条）事業報告書" sheetId="137" r:id="rId13"/>
    <sheet name="第８号（要領第９条）事業決算書" sheetId="134" r:id="rId14"/>
    <sheet name="第８号（要領第９条）報告書・決算書別紙１" sheetId="136" r:id="rId15"/>
    <sheet name="第８号（要領第９条）報告書・決算書別紙２" sheetId="135" r:id="rId16"/>
    <sheet name="第９号（要領第10条）確定額通知書 " sheetId="138" state="hidden" r:id="rId17"/>
    <sheet name="第10号（要領第11条）交付取通知書" sheetId="140" state="hidden" r:id="rId18"/>
    <sheet name="受領書" sheetId="143" r:id="rId19"/>
  </sheets>
  <definedNames>
    <definedName name="_xlnm._FilterDatabase" localSheetId="17" hidden="1">'第10号（要領第11条）交付取通知書'!$B$24:$X$31</definedName>
    <definedName name="_xlnm._FilterDatabase" localSheetId="16" hidden="1">'第９号（要領第10条）確定額通知書 '!$B$23:$X$30</definedName>
    <definedName name="【記入例】" localSheetId="17">#REF!</definedName>
    <definedName name="【記入例】" localSheetId="0">#REF!</definedName>
    <definedName name="【記入例】" localSheetId="3">#REF!</definedName>
    <definedName name="【記入例】" localSheetId="4">#REF!</definedName>
    <definedName name="【記入例】" localSheetId="5">#REF!</definedName>
    <definedName name="【記入例】" localSheetId="7">#REF!</definedName>
    <definedName name="【記入例】" localSheetId="8">#REF!</definedName>
    <definedName name="【記入例】" localSheetId="6">#REF!</definedName>
    <definedName name="【記入例】" localSheetId="9">#REF!</definedName>
    <definedName name="【記入例】" localSheetId="10">#REF!</definedName>
    <definedName name="【記入例】" localSheetId="13">#REF!</definedName>
    <definedName name="【記入例】" localSheetId="12">#REF!</definedName>
    <definedName name="【記入例】" localSheetId="11">#REF!</definedName>
    <definedName name="【記入例】" localSheetId="16">#REF!</definedName>
    <definedName name="【記入例】">#REF!</definedName>
    <definedName name="_xlnm.Print_Area" localSheetId="17">'第10号（要領第11条）交付取通知書'!$A$1:$Y$45</definedName>
    <definedName name="_xlnm.Print_Area" localSheetId="0">'第１号（要領第３条）交付申請書'!$A$1:$Y$84</definedName>
    <definedName name="_xlnm.Print_Area" localSheetId="1">'第１号（要領第３条）事業計画書'!$A$1:$Z$90</definedName>
    <definedName name="_xlnm.Print_Area" localSheetId="2">'第１号（要領第３条）事業収支計画書'!$B$1:$H$53</definedName>
    <definedName name="_xlnm.Print_Area" localSheetId="3">'第２号（要領第４条）決定通知書'!$A$1:$Y$45</definedName>
    <definedName name="_xlnm.Print_Area" localSheetId="4">'第３号（要領第４条）不交付決定通知書'!$A$1:$Z$43</definedName>
    <definedName name="_xlnm.Print_Area" localSheetId="5">'第４号（要領第５条）請求書'!$A$1:$Y$48</definedName>
    <definedName name="_xlnm.Print_Area" localSheetId="7">'第５号（要領第６条）事業変更計画書'!$A$1:$Z$90</definedName>
    <definedName name="_xlnm.Print_Area" localSheetId="8">'第５号（要領第６条）事業変更収支計画書 '!$B$1:$H$53</definedName>
    <definedName name="_xlnm.Print_Area" localSheetId="6">'第５号（要領第６条）変更・中止・廃止承認申請書'!$A$1:$Y$51</definedName>
    <definedName name="_xlnm.Print_Area" localSheetId="9">'第６号（要領第７条）変更承認通知書'!$A$1:$Z$46</definedName>
    <definedName name="_xlnm.Print_Area" localSheetId="10">'第７号（要領第７条）変更不承認通知書'!$A$1:$Y$40</definedName>
    <definedName name="_xlnm.Print_Area" localSheetId="13">'第８号（要領第９条）事業決算書'!$B$1:$H$53</definedName>
    <definedName name="_xlnm.Print_Area" localSheetId="12">'第８号（要領第９条）事業報告書'!$A$1:$Z$87</definedName>
    <definedName name="_xlnm.Print_Area" localSheetId="14">'第８号（要領第９条）報告書・決算書別紙１'!$A$1:$I$308</definedName>
    <definedName name="_xlnm.Print_Area" localSheetId="16">'第９号（要領第10条）確定額通知書 '!$A$1:$Y$45</definedName>
    <definedName name="あ" localSheetId="17">#REF!,#REF!</definedName>
    <definedName name="あ" localSheetId="0">#REF!,#REF!</definedName>
    <definedName name="あ" localSheetId="3">#REF!,#REF!</definedName>
    <definedName name="あ" localSheetId="4">#REF!,#REF!</definedName>
    <definedName name="あ" localSheetId="5">#REF!,#REF!</definedName>
    <definedName name="あ" localSheetId="7">#REF!,#REF!</definedName>
    <definedName name="あ" localSheetId="8">#REF!,#REF!</definedName>
    <definedName name="あ" localSheetId="6">#REF!,#REF!</definedName>
    <definedName name="あ" localSheetId="9">#REF!,#REF!</definedName>
    <definedName name="あ" localSheetId="10">#REF!,#REF!</definedName>
    <definedName name="あ" localSheetId="13">#REF!,#REF!</definedName>
    <definedName name="あ" localSheetId="12">#REF!,#REF!</definedName>
    <definedName name="あ" localSheetId="11">#REF!,#REF!</definedName>
    <definedName name="あ" localSheetId="16">#REF!,#REF!</definedName>
    <definedName name="あ">#REF!,#REF!</definedName>
    <definedName name="い" localSheetId="17">#REF!,#REF!</definedName>
    <definedName name="い" localSheetId="0">#REF!,#REF!</definedName>
    <definedName name="い" localSheetId="3">#REF!,#REF!</definedName>
    <definedName name="い" localSheetId="4">#REF!,#REF!</definedName>
    <definedName name="い" localSheetId="5">#REF!,#REF!</definedName>
    <definedName name="い" localSheetId="7">#REF!,#REF!</definedName>
    <definedName name="い" localSheetId="8">#REF!,#REF!</definedName>
    <definedName name="い" localSheetId="6">#REF!,#REF!</definedName>
    <definedName name="い" localSheetId="9">#REF!,#REF!</definedName>
    <definedName name="い" localSheetId="10">#REF!,#REF!</definedName>
    <definedName name="い" localSheetId="13">#REF!,#REF!</definedName>
    <definedName name="い" localSheetId="12">#REF!,#REF!</definedName>
    <definedName name="い" localSheetId="11">#REF!,#REF!</definedName>
    <definedName name="い" localSheetId="16">#REF!,#REF!</definedName>
    <definedName name="い">#REF!,#REF!</definedName>
    <definedName name="記入例" localSheetId="17">#REF!</definedName>
    <definedName name="記入例" localSheetId="0">#REF!</definedName>
    <definedName name="記入例" localSheetId="3">#REF!</definedName>
    <definedName name="記入例" localSheetId="4">#REF!</definedName>
    <definedName name="記入例" localSheetId="5">#REF!</definedName>
    <definedName name="記入例" localSheetId="7">#REF!</definedName>
    <definedName name="記入例" localSheetId="8">#REF!</definedName>
    <definedName name="記入例" localSheetId="6">#REF!</definedName>
    <definedName name="記入例" localSheetId="9">#REF!</definedName>
    <definedName name="記入例" localSheetId="10">#REF!</definedName>
    <definedName name="記入例" localSheetId="13">#REF!</definedName>
    <definedName name="記入例" localSheetId="12">#REF!</definedName>
    <definedName name="記入例" localSheetId="11">#REF!</definedName>
    <definedName name="記入例" localSheetId="16">#REF!</definedName>
    <definedName name="記入例">#REF!</definedName>
    <definedName name="記入例①" localSheetId="17">#REF!</definedName>
    <definedName name="記入例①" localSheetId="0">#REF!</definedName>
    <definedName name="記入例①" localSheetId="3">#REF!</definedName>
    <definedName name="記入例①" localSheetId="4">#REF!</definedName>
    <definedName name="記入例①" localSheetId="5">#REF!</definedName>
    <definedName name="記入例①" localSheetId="7">#REF!</definedName>
    <definedName name="記入例①" localSheetId="8">#REF!</definedName>
    <definedName name="記入例①" localSheetId="6">#REF!</definedName>
    <definedName name="記入例①" localSheetId="9">#REF!</definedName>
    <definedName name="記入例①" localSheetId="10">#REF!</definedName>
    <definedName name="記入例①" localSheetId="13">#REF!</definedName>
    <definedName name="記入例①" localSheetId="12">#REF!</definedName>
    <definedName name="記入例①" localSheetId="11">#REF!</definedName>
    <definedName name="記入例①" localSheetId="16">#REF!</definedName>
    <definedName name="記入例①">#REF!</definedName>
    <definedName name="記入例②" localSheetId="17">#REF!</definedName>
    <definedName name="記入例②" localSheetId="0">#REF!</definedName>
    <definedName name="記入例②" localSheetId="3">#REF!</definedName>
    <definedName name="記入例②" localSheetId="4">#REF!</definedName>
    <definedName name="記入例②" localSheetId="5">#REF!</definedName>
    <definedName name="記入例②" localSheetId="7">#REF!</definedName>
    <definedName name="記入例②" localSheetId="8">#REF!</definedName>
    <definedName name="記入例②" localSheetId="6">#REF!</definedName>
    <definedName name="記入例②" localSheetId="9">#REF!</definedName>
    <definedName name="記入例②" localSheetId="10">#REF!</definedName>
    <definedName name="記入例②" localSheetId="13">#REF!</definedName>
    <definedName name="記入例②" localSheetId="12">#REF!</definedName>
    <definedName name="記入例②" localSheetId="11">#REF!</definedName>
    <definedName name="記入例②" localSheetId="16">#REF!</definedName>
    <definedName name="記入例②">#REF!</definedName>
    <definedName name="区分①" localSheetId="17">#REF!</definedName>
    <definedName name="区分①" localSheetId="0">#REF!</definedName>
    <definedName name="区分①" localSheetId="3">#REF!</definedName>
    <definedName name="区分①" localSheetId="4">#REF!</definedName>
    <definedName name="区分①" localSheetId="5">#REF!</definedName>
    <definedName name="区分①" localSheetId="7">#REF!</definedName>
    <definedName name="区分①" localSheetId="8">#REF!</definedName>
    <definedName name="区分①" localSheetId="6">#REF!</definedName>
    <definedName name="区分①" localSheetId="9">#REF!</definedName>
    <definedName name="区分①" localSheetId="10">#REF!</definedName>
    <definedName name="区分①" localSheetId="13">#REF!</definedName>
    <definedName name="区分①" localSheetId="12">#REF!</definedName>
    <definedName name="区分①" localSheetId="11">#REF!</definedName>
    <definedName name="区分①" localSheetId="16">#REF!</definedName>
    <definedName name="区分①">#REF!</definedName>
    <definedName name="区分②の１" localSheetId="17">#REF!</definedName>
    <definedName name="区分②の１" localSheetId="0">#REF!</definedName>
    <definedName name="区分②の１" localSheetId="3">#REF!</definedName>
    <definedName name="区分②の１" localSheetId="4">#REF!</definedName>
    <definedName name="区分②の１" localSheetId="5">#REF!</definedName>
    <definedName name="区分②の１" localSheetId="7">#REF!</definedName>
    <definedName name="区分②の１" localSheetId="8">#REF!</definedName>
    <definedName name="区分②の１" localSheetId="6">#REF!</definedName>
    <definedName name="区分②の１" localSheetId="9">#REF!</definedName>
    <definedName name="区分②の１" localSheetId="10">#REF!</definedName>
    <definedName name="区分②の１" localSheetId="13">#REF!</definedName>
    <definedName name="区分②の１" localSheetId="12">#REF!</definedName>
    <definedName name="区分②の１" localSheetId="11">#REF!</definedName>
    <definedName name="区分②の１" localSheetId="16">#REF!</definedName>
    <definedName name="区分②の１">#REF!</definedName>
    <definedName name="区分②の２" localSheetId="17">#REF!</definedName>
    <definedName name="区分②の２" localSheetId="0">#REF!</definedName>
    <definedName name="区分②の２" localSheetId="3">#REF!</definedName>
    <definedName name="区分②の２" localSheetId="4">#REF!</definedName>
    <definedName name="区分②の２" localSheetId="5">#REF!</definedName>
    <definedName name="区分②の２" localSheetId="7">#REF!</definedName>
    <definedName name="区分②の２" localSheetId="8">#REF!</definedName>
    <definedName name="区分②の２" localSheetId="6">#REF!</definedName>
    <definedName name="区分②の２" localSheetId="9">#REF!</definedName>
    <definedName name="区分②の２" localSheetId="10">#REF!</definedName>
    <definedName name="区分②の２" localSheetId="13">#REF!</definedName>
    <definedName name="区分②の２" localSheetId="12">#REF!</definedName>
    <definedName name="区分②の２" localSheetId="11">#REF!</definedName>
    <definedName name="区分②の２" localSheetId="16">#REF!</definedName>
    <definedName name="区分②の２">#REF!</definedName>
    <definedName name="区分②の３" localSheetId="17">#REF!</definedName>
    <definedName name="区分②の３" localSheetId="0">#REF!</definedName>
    <definedName name="区分②の３" localSheetId="3">#REF!</definedName>
    <definedName name="区分②の３" localSheetId="4">#REF!</definedName>
    <definedName name="区分②の３" localSheetId="5">#REF!</definedName>
    <definedName name="区分②の３" localSheetId="7">#REF!</definedName>
    <definedName name="区分②の３" localSheetId="8">#REF!</definedName>
    <definedName name="区分②の３" localSheetId="6">#REF!</definedName>
    <definedName name="区分②の３" localSheetId="9">#REF!</definedName>
    <definedName name="区分②の３" localSheetId="10">#REF!</definedName>
    <definedName name="区分②の３" localSheetId="13">#REF!</definedName>
    <definedName name="区分②の３" localSheetId="12">#REF!</definedName>
    <definedName name="区分②の３" localSheetId="11">#REF!</definedName>
    <definedName name="区分②の３" localSheetId="16">#REF!</definedName>
    <definedName name="区分②の３">#REF!</definedName>
    <definedName name="区分③" localSheetId="17">#REF!</definedName>
    <definedName name="区分③" localSheetId="0">#REF!</definedName>
    <definedName name="区分③" localSheetId="3">#REF!</definedName>
    <definedName name="区分③" localSheetId="4">#REF!</definedName>
    <definedName name="区分③" localSheetId="5">#REF!</definedName>
    <definedName name="区分③" localSheetId="7">#REF!</definedName>
    <definedName name="区分③" localSheetId="8">#REF!</definedName>
    <definedName name="区分③" localSheetId="6">#REF!</definedName>
    <definedName name="区分③" localSheetId="9">#REF!</definedName>
    <definedName name="区分③" localSheetId="10">#REF!</definedName>
    <definedName name="区分③" localSheetId="13">#REF!</definedName>
    <definedName name="区分③" localSheetId="12">#REF!</definedName>
    <definedName name="区分③" localSheetId="11">#REF!</definedName>
    <definedName name="区分③" localSheetId="16">#REF!</definedName>
    <definedName name="区分③">#REF!</definedName>
    <definedName name="区分③10分の10" localSheetId="17">#REF!,#REF!</definedName>
    <definedName name="区分③10分の10" localSheetId="0">#REF!,#REF!</definedName>
    <definedName name="区分③10分の10" localSheetId="3">#REF!,#REF!</definedName>
    <definedName name="区分③10分の10" localSheetId="4">#REF!,#REF!</definedName>
    <definedName name="区分③10分の10" localSheetId="5">#REF!,#REF!</definedName>
    <definedName name="区分③10分の10" localSheetId="7">#REF!,#REF!</definedName>
    <definedName name="区分③10分の10" localSheetId="8">#REF!,#REF!</definedName>
    <definedName name="区分③10分の10" localSheetId="6">#REF!,#REF!</definedName>
    <definedName name="区分③10分の10" localSheetId="9">#REF!,#REF!</definedName>
    <definedName name="区分③10分の10" localSheetId="10">#REF!,#REF!</definedName>
    <definedName name="区分③10分の10" localSheetId="13">#REF!,#REF!</definedName>
    <definedName name="区分③10分の10" localSheetId="12">#REF!,#REF!</definedName>
    <definedName name="区分③10分の10" localSheetId="11">#REF!,#REF!</definedName>
    <definedName name="区分③10分の10" localSheetId="16">#REF!,#REF!</definedName>
    <definedName name="区分③10分の10">#REF!,#REF!</definedName>
    <definedName name="区分④" localSheetId="17">#REF!</definedName>
    <definedName name="区分④" localSheetId="0">#REF!</definedName>
    <definedName name="区分④" localSheetId="3">#REF!</definedName>
    <definedName name="区分④" localSheetId="4">#REF!</definedName>
    <definedName name="区分④" localSheetId="5">#REF!</definedName>
    <definedName name="区分④" localSheetId="7">#REF!</definedName>
    <definedName name="区分④" localSheetId="8">#REF!</definedName>
    <definedName name="区分④" localSheetId="6">#REF!</definedName>
    <definedName name="区分④" localSheetId="9">#REF!</definedName>
    <definedName name="区分④" localSheetId="10">#REF!</definedName>
    <definedName name="区分④" localSheetId="13">#REF!</definedName>
    <definedName name="区分④" localSheetId="12">#REF!</definedName>
    <definedName name="区分④" localSheetId="11">#REF!</definedName>
    <definedName name="区分④" localSheetId="16">#REF!</definedName>
    <definedName name="区分④">#REF!</definedName>
    <definedName name="区分⑤" localSheetId="17">#REF!</definedName>
    <definedName name="区分⑤" localSheetId="0">#REF!</definedName>
    <definedName name="区分⑤" localSheetId="3">#REF!</definedName>
    <definedName name="区分⑤" localSheetId="4">#REF!</definedName>
    <definedName name="区分⑤" localSheetId="5">#REF!</definedName>
    <definedName name="区分⑤" localSheetId="7">#REF!</definedName>
    <definedName name="区分⑤" localSheetId="8">#REF!</definedName>
    <definedName name="区分⑤" localSheetId="6">#REF!</definedName>
    <definedName name="区分⑤" localSheetId="9">#REF!</definedName>
    <definedName name="区分⑤" localSheetId="10">#REF!</definedName>
    <definedName name="区分⑤" localSheetId="13">#REF!</definedName>
    <definedName name="区分⑤" localSheetId="12">#REF!</definedName>
    <definedName name="区分⑤" localSheetId="11">#REF!</definedName>
    <definedName name="区分⑤" localSheetId="16">#REF!</definedName>
    <definedName name="区分⑤">#REF!</definedName>
    <definedName name="区分⑥" localSheetId="17">#REF!</definedName>
    <definedName name="区分⑥" localSheetId="0">#REF!</definedName>
    <definedName name="区分⑥" localSheetId="3">#REF!</definedName>
    <definedName name="区分⑥" localSheetId="4">#REF!</definedName>
    <definedName name="区分⑥" localSheetId="5">#REF!</definedName>
    <definedName name="区分⑥" localSheetId="7">#REF!</definedName>
    <definedName name="区分⑥" localSheetId="8">#REF!</definedName>
    <definedName name="区分⑥" localSheetId="6">#REF!</definedName>
    <definedName name="区分⑥" localSheetId="9">#REF!</definedName>
    <definedName name="区分⑥" localSheetId="10">#REF!</definedName>
    <definedName name="区分⑥" localSheetId="13">#REF!</definedName>
    <definedName name="区分⑥" localSheetId="12">#REF!</definedName>
    <definedName name="区分⑥" localSheetId="11">#REF!</definedName>
    <definedName name="区分⑥" localSheetId="16">#REF!</definedName>
    <definedName name="区分⑥">#REF!</definedName>
    <definedName name="分野①" localSheetId="17">#REF!</definedName>
    <definedName name="分野①" localSheetId="0">#REF!</definedName>
    <definedName name="分野①" localSheetId="3">#REF!</definedName>
    <definedName name="分野①" localSheetId="4">#REF!</definedName>
    <definedName name="分野①" localSheetId="5">#REF!</definedName>
    <definedName name="分野①" localSheetId="7">#REF!</definedName>
    <definedName name="分野①" localSheetId="8">#REF!</definedName>
    <definedName name="分野①" localSheetId="6">#REF!</definedName>
    <definedName name="分野①" localSheetId="9">#REF!</definedName>
    <definedName name="分野①" localSheetId="10">#REF!</definedName>
    <definedName name="分野①" localSheetId="13">#REF!</definedName>
    <definedName name="分野①" localSheetId="12">#REF!</definedName>
    <definedName name="分野①" localSheetId="11">#REF!</definedName>
    <definedName name="分野①" localSheetId="16">#REF!</definedName>
    <definedName name="分野①">#REF!</definedName>
    <definedName name="分野②" localSheetId="17">#REF!</definedName>
    <definedName name="分野②" localSheetId="0">#REF!</definedName>
    <definedName name="分野②" localSheetId="3">#REF!</definedName>
    <definedName name="分野②" localSheetId="4">#REF!</definedName>
    <definedName name="分野②" localSheetId="5">#REF!</definedName>
    <definedName name="分野②" localSheetId="7">#REF!</definedName>
    <definedName name="分野②" localSheetId="8">#REF!</definedName>
    <definedName name="分野②" localSheetId="6">#REF!</definedName>
    <definedName name="分野②" localSheetId="9">#REF!</definedName>
    <definedName name="分野②" localSheetId="10">#REF!</definedName>
    <definedName name="分野②" localSheetId="13">#REF!</definedName>
    <definedName name="分野②" localSheetId="12">#REF!</definedName>
    <definedName name="分野②" localSheetId="11">#REF!</definedName>
    <definedName name="分野②" localSheetId="16">#REF!</definedName>
    <definedName name="分野②">#REF!</definedName>
    <definedName name="分野③" localSheetId="17">#REF!</definedName>
    <definedName name="分野③" localSheetId="0">#REF!</definedName>
    <definedName name="分野③" localSheetId="3">#REF!</definedName>
    <definedName name="分野③" localSheetId="4">#REF!</definedName>
    <definedName name="分野③" localSheetId="5">#REF!</definedName>
    <definedName name="分野③" localSheetId="7">#REF!</definedName>
    <definedName name="分野③" localSheetId="8">#REF!</definedName>
    <definedName name="分野③" localSheetId="6">#REF!</definedName>
    <definedName name="分野③" localSheetId="9">#REF!</definedName>
    <definedName name="分野③" localSheetId="10">#REF!</definedName>
    <definedName name="分野③" localSheetId="13">#REF!</definedName>
    <definedName name="分野③" localSheetId="12">#REF!</definedName>
    <definedName name="分野③" localSheetId="11">#REF!</definedName>
    <definedName name="分野③" localSheetId="16">#REF!</definedName>
    <definedName name="分野③">#REF!</definedName>
    <definedName name="分野④" localSheetId="17">#REF!</definedName>
    <definedName name="分野④" localSheetId="0">#REF!</definedName>
    <definedName name="分野④" localSheetId="3">#REF!</definedName>
    <definedName name="分野④" localSheetId="4">#REF!</definedName>
    <definedName name="分野④" localSheetId="5">#REF!</definedName>
    <definedName name="分野④" localSheetId="7">#REF!</definedName>
    <definedName name="分野④" localSheetId="8">#REF!</definedName>
    <definedName name="分野④" localSheetId="6">#REF!</definedName>
    <definedName name="分野④" localSheetId="9">#REF!</definedName>
    <definedName name="分野④" localSheetId="10">#REF!</definedName>
    <definedName name="分野④" localSheetId="13">#REF!</definedName>
    <definedName name="分野④" localSheetId="12">#REF!</definedName>
    <definedName name="分野④" localSheetId="11">#REF!</definedName>
    <definedName name="分野④" localSheetId="16">#REF!</definedName>
    <definedName name="分野④">#REF!</definedName>
    <definedName name="分野⑤" localSheetId="17">#REF!</definedName>
    <definedName name="分野⑤" localSheetId="0">#REF!</definedName>
    <definedName name="分野⑤" localSheetId="3">#REF!</definedName>
    <definedName name="分野⑤" localSheetId="4">#REF!</definedName>
    <definedName name="分野⑤" localSheetId="5">#REF!</definedName>
    <definedName name="分野⑤" localSheetId="7">#REF!</definedName>
    <definedName name="分野⑤" localSheetId="8">#REF!</definedName>
    <definedName name="分野⑤" localSheetId="6">#REF!</definedName>
    <definedName name="分野⑤" localSheetId="9">#REF!</definedName>
    <definedName name="分野⑤" localSheetId="10">#REF!</definedName>
    <definedName name="分野⑤" localSheetId="13">#REF!</definedName>
    <definedName name="分野⑤" localSheetId="12">#REF!</definedName>
    <definedName name="分野⑤" localSheetId="11">#REF!</definedName>
    <definedName name="分野⑤" localSheetId="16">#REF!</definedName>
    <definedName name="分野⑤">#REF!</definedName>
    <definedName name="分野⑥" localSheetId="17">#REF!</definedName>
    <definedName name="分野⑥" localSheetId="0">#REF!</definedName>
    <definedName name="分野⑥" localSheetId="3">#REF!</definedName>
    <definedName name="分野⑥" localSheetId="4">#REF!</definedName>
    <definedName name="分野⑥" localSheetId="5">#REF!</definedName>
    <definedName name="分野⑥" localSheetId="7">#REF!</definedName>
    <definedName name="分野⑥" localSheetId="8">#REF!</definedName>
    <definedName name="分野⑥" localSheetId="6">#REF!</definedName>
    <definedName name="分野⑥" localSheetId="9">#REF!</definedName>
    <definedName name="分野⑥" localSheetId="10">#REF!</definedName>
    <definedName name="分野⑥" localSheetId="13">#REF!</definedName>
    <definedName name="分野⑥" localSheetId="12">#REF!</definedName>
    <definedName name="分野⑥" localSheetId="11">#REF!</definedName>
    <definedName name="分野⑥" localSheetId="16">#REF!</definedName>
    <definedName name="分野⑥">#REF!</definedName>
    <definedName name="別記様式第２号の１" localSheetId="17">#REF!</definedName>
    <definedName name="別記様式第２号の１" localSheetId="0">#REF!</definedName>
    <definedName name="別記様式第２号の１" localSheetId="3">#REF!</definedName>
    <definedName name="別記様式第２号の１" localSheetId="4">#REF!</definedName>
    <definedName name="別記様式第２号の１" localSheetId="5">#REF!</definedName>
    <definedName name="別記様式第２号の１" localSheetId="7">#REF!</definedName>
    <definedName name="別記様式第２号の１" localSheetId="8">#REF!</definedName>
    <definedName name="別記様式第２号の１" localSheetId="6">#REF!</definedName>
    <definedName name="別記様式第２号の１" localSheetId="9">#REF!</definedName>
    <definedName name="別記様式第２号の１" localSheetId="10">#REF!</definedName>
    <definedName name="別記様式第２号の１" localSheetId="13">#REF!</definedName>
    <definedName name="別記様式第２号の１" localSheetId="12">#REF!</definedName>
    <definedName name="別記様式第２号の１" localSheetId="11">#REF!</definedName>
    <definedName name="別記様式第２号の１" localSheetId="16">#REF!</definedName>
    <definedName name="別記様式第２号の１">#REF!</definedName>
  </definedNames>
  <calcPr calcId="162913"/>
</workbook>
</file>

<file path=xl/sharedStrings.xml><?xml version="1.0" encoding="utf-8"?>
<sst xmlns="http://schemas.openxmlformats.org/spreadsheetml/2006/main" count="1094" uniqueCount="383">
  <si>
    <t>○</t>
    <phoneticPr fontId="3"/>
  </si>
  <si>
    <t>届出</t>
    <rPh sb="0" eb="2">
      <t>トドケデ</t>
    </rPh>
    <phoneticPr fontId="3"/>
  </si>
  <si>
    <t>個人</t>
    <rPh sb="0" eb="2">
      <t>コジン</t>
    </rPh>
    <phoneticPr fontId="3"/>
  </si>
  <si>
    <t>指導</t>
    <rPh sb="0" eb="2">
      <t>シドウ</t>
    </rPh>
    <phoneticPr fontId="3"/>
  </si>
  <si>
    <t>任意団体</t>
    <rPh sb="0" eb="2">
      <t>ニンイ</t>
    </rPh>
    <rPh sb="2" eb="4">
      <t>ダンタイ</t>
    </rPh>
    <phoneticPr fontId="3"/>
  </si>
  <si>
    <t>保険者</t>
    <rPh sb="0" eb="3">
      <t>ホケンシャ</t>
    </rPh>
    <phoneticPr fontId="3"/>
  </si>
  <si>
    <t>許可</t>
    <rPh sb="0" eb="2">
      <t>キョカ</t>
    </rPh>
    <phoneticPr fontId="3"/>
  </si>
  <si>
    <t>NPO</t>
    <phoneticPr fontId="3"/>
  </si>
  <si>
    <t>保険名称/内容</t>
    <rPh sb="0" eb="2">
      <t>ホケン</t>
    </rPh>
    <rPh sb="2" eb="4">
      <t>メイショウ</t>
    </rPh>
    <rPh sb="5" eb="7">
      <t>ナイヨウ</t>
    </rPh>
    <phoneticPr fontId="3"/>
  </si>
  <si>
    <t>その他</t>
    <rPh sb="2" eb="3">
      <t>タ</t>
    </rPh>
    <phoneticPr fontId="3"/>
  </si>
  <si>
    <t>株式会社</t>
    <rPh sb="0" eb="4">
      <t>カブシキガイシャ</t>
    </rPh>
    <phoneticPr fontId="3"/>
  </si>
  <si>
    <t>社会福祉法人</t>
    <rPh sb="0" eb="2">
      <t>シャカイ</t>
    </rPh>
    <rPh sb="2" eb="4">
      <t>フクシ</t>
    </rPh>
    <rPh sb="4" eb="6">
      <t>ホウジン</t>
    </rPh>
    <phoneticPr fontId="3"/>
  </si>
  <si>
    <t>一般社団法人</t>
    <rPh sb="0" eb="2">
      <t>イッパン</t>
    </rPh>
    <rPh sb="2" eb="4">
      <t>シャダン</t>
    </rPh>
    <rPh sb="4" eb="6">
      <t>ホウジン</t>
    </rPh>
    <phoneticPr fontId="3"/>
  </si>
  <si>
    <t>人</t>
    <rPh sb="0" eb="1">
      <t>ニン</t>
    </rPh>
    <phoneticPr fontId="3"/>
  </si>
  <si>
    <t>昭和</t>
    <rPh sb="0" eb="2">
      <t>ショウワ</t>
    </rPh>
    <phoneticPr fontId="3"/>
  </si>
  <si>
    <t>平成</t>
    <rPh sb="0" eb="2">
      <t>ヘイセイ</t>
    </rPh>
    <phoneticPr fontId="3"/>
  </si>
  <si>
    <t>令和</t>
    <rPh sb="0" eb="1">
      <t>レイ</t>
    </rPh>
    <rPh sb="1" eb="2">
      <t>ワ</t>
    </rPh>
    <phoneticPr fontId="3"/>
  </si>
  <si>
    <t>1回当たりの定員 ※2
（標準的な定員を記入する）</t>
    <rPh sb="1" eb="2">
      <t>カイ</t>
    </rPh>
    <rPh sb="2" eb="3">
      <t>ア</t>
    </rPh>
    <rPh sb="6" eb="8">
      <t>テイイン</t>
    </rPh>
    <rPh sb="13" eb="16">
      <t>ヒョウジュンテキ</t>
    </rPh>
    <rPh sb="17" eb="19">
      <t>テイイン</t>
    </rPh>
    <rPh sb="20" eb="22">
      <t>キニュウ</t>
    </rPh>
    <phoneticPr fontId="3"/>
  </si>
  <si>
    <t>第１号様式（要領第３条関係）添付資料</t>
    <rPh sb="0" eb="1">
      <t>ダイ</t>
    </rPh>
    <rPh sb="2" eb="3">
      <t>ゴウ</t>
    </rPh>
    <rPh sb="3" eb="5">
      <t>ヨウシキ</t>
    </rPh>
    <rPh sb="6" eb="8">
      <t>ヨウリョウ</t>
    </rPh>
    <rPh sb="8" eb="9">
      <t>ダイ</t>
    </rPh>
    <rPh sb="10" eb="11">
      <t>ジョウ</t>
    </rPh>
    <rPh sb="11" eb="13">
      <t>カンケイ</t>
    </rPh>
    <rPh sb="14" eb="16">
      <t>テンプ</t>
    </rPh>
    <rPh sb="16" eb="18">
      <t>シリョウ</t>
    </rPh>
    <phoneticPr fontId="2"/>
  </si>
  <si>
    <t>事業計画書</t>
    <rPh sb="0" eb="2">
      <t>ジギョウ</t>
    </rPh>
    <rPh sb="2" eb="5">
      <t>ケイカクショ</t>
    </rPh>
    <phoneticPr fontId="3"/>
  </si>
  <si>
    <t>開催日時</t>
    <rPh sb="0" eb="2">
      <t>カイサイ</t>
    </rPh>
    <rPh sb="2" eb="4">
      <t>ニチジ</t>
    </rPh>
    <phoneticPr fontId="3"/>
  </si>
  <si>
    <t>期間</t>
    <rPh sb="0" eb="2">
      <t>キカン</t>
    </rPh>
    <phoneticPr fontId="3"/>
  </si>
  <si>
    <t>実施日</t>
    <rPh sb="0" eb="3">
      <t>ジッシビ</t>
    </rPh>
    <phoneticPr fontId="3"/>
  </si>
  <si>
    <t>時間</t>
    <rPh sb="0" eb="2">
      <t>ジカン</t>
    </rPh>
    <phoneticPr fontId="3"/>
  </si>
  <si>
    <t>令和</t>
    <rPh sb="0" eb="2">
      <t>レイワ</t>
    </rPh>
    <phoneticPr fontId="2"/>
  </si>
  <si>
    <t>年</t>
    <rPh sb="0" eb="1">
      <t>ネン</t>
    </rPh>
    <phoneticPr fontId="2"/>
  </si>
  <si>
    <t>月</t>
    <rPh sb="0" eb="1">
      <t>ガツ</t>
    </rPh>
    <phoneticPr fontId="2"/>
  </si>
  <si>
    <t>～</t>
    <phoneticPr fontId="2"/>
  </si>
  <si>
    <t>時</t>
    <rPh sb="0" eb="1">
      <t>ジ</t>
    </rPh>
    <phoneticPr fontId="2"/>
  </si>
  <si>
    <t>分</t>
    <rPh sb="0" eb="1">
      <t>フン</t>
    </rPh>
    <phoneticPr fontId="2"/>
  </si>
  <si>
    <t>まで</t>
    <phoneticPr fontId="2"/>
  </si>
  <si>
    <t>実施場所</t>
    <rPh sb="0" eb="2">
      <t>ジッシ</t>
    </rPh>
    <rPh sb="2" eb="4">
      <t>バショ</t>
    </rPh>
    <phoneticPr fontId="2"/>
  </si>
  <si>
    <t>会場</t>
    <rPh sb="0" eb="2">
      <t>カイジョウ</t>
    </rPh>
    <phoneticPr fontId="2"/>
  </si>
  <si>
    <t>住所</t>
    <rPh sb="0" eb="2">
      <t>ジュウショ</t>
    </rPh>
    <phoneticPr fontId="2"/>
  </si>
  <si>
    <t>手続きの種別</t>
    <rPh sb="0" eb="2">
      <t>テツヅ</t>
    </rPh>
    <rPh sb="4" eb="6">
      <t>シュベツ</t>
    </rPh>
    <phoneticPr fontId="2"/>
  </si>
  <si>
    <t>※各事業ごとに作成</t>
    <rPh sb="1" eb="4">
      <t>カクジギョウ</t>
    </rPh>
    <rPh sb="7" eb="9">
      <t>サクセイ</t>
    </rPh>
    <phoneticPr fontId="2"/>
  </si>
  <si>
    <t>年間開催予定回数</t>
    <rPh sb="0" eb="2">
      <t>ネンカン</t>
    </rPh>
    <rPh sb="2" eb="4">
      <t>カイサイ</t>
    </rPh>
    <rPh sb="4" eb="6">
      <t>ヨテイ</t>
    </rPh>
    <rPh sb="6" eb="8">
      <t>カイスウ</t>
    </rPh>
    <phoneticPr fontId="3"/>
  </si>
  <si>
    <t>１回当たりの人数</t>
    <rPh sb="1" eb="2">
      <t>カイ</t>
    </rPh>
    <rPh sb="2" eb="3">
      <t>ア</t>
    </rPh>
    <rPh sb="6" eb="8">
      <t>ニンズウ</t>
    </rPh>
    <phoneticPr fontId="2"/>
  </si>
  <si>
    <t>その他</t>
    <phoneticPr fontId="2"/>
  </si>
  <si>
    <t>○ 予定回数・人数</t>
    <rPh sb="2" eb="4">
      <t>ヨテイ</t>
    </rPh>
    <rPh sb="4" eb="6">
      <t>カイスウ</t>
    </rPh>
    <rPh sb="7" eb="9">
      <t>ニンズウ</t>
    </rPh>
    <phoneticPr fontId="2"/>
  </si>
  <si>
    <t>○ 事業概要</t>
    <rPh sb="2" eb="4">
      <t>ジギョウ</t>
    </rPh>
    <rPh sb="4" eb="6">
      <t>ガイヨウ</t>
    </rPh>
    <phoneticPr fontId="2"/>
  </si>
  <si>
    <t>支援体制・支援者数</t>
    <rPh sb="0" eb="2">
      <t>シエン</t>
    </rPh>
    <rPh sb="2" eb="4">
      <t>タイセイ</t>
    </rPh>
    <rPh sb="5" eb="7">
      <t>シエン</t>
    </rPh>
    <rPh sb="7" eb="8">
      <t>シャ</t>
    </rPh>
    <rPh sb="8" eb="9">
      <t>スウ</t>
    </rPh>
    <phoneticPr fontId="3"/>
  </si>
  <si>
    <t>ボランティア有償</t>
    <rPh sb="6" eb="8">
      <t>ユウショウ</t>
    </rPh>
    <phoneticPr fontId="3"/>
  </si>
  <si>
    <t>ボランティア無償</t>
    <rPh sb="6" eb="8">
      <t>ムショウ</t>
    </rPh>
    <phoneticPr fontId="3"/>
  </si>
  <si>
    <t>ボランティア有償</t>
    <rPh sb="6" eb="8">
      <t>ユウショウ</t>
    </rPh>
    <phoneticPr fontId="2"/>
  </si>
  <si>
    <t>ボランティア無償</t>
    <rPh sb="6" eb="8">
      <t>ムショウ</t>
    </rPh>
    <phoneticPr fontId="2"/>
  </si>
  <si>
    <t>事業目的</t>
    <rPh sb="0" eb="2">
      <t>ジギョウ</t>
    </rPh>
    <rPh sb="2" eb="4">
      <t>モクテキ</t>
    </rPh>
    <phoneticPr fontId="3"/>
  </si>
  <si>
    <t>事業内容</t>
    <rPh sb="0" eb="2">
      <t>ジギョウ</t>
    </rPh>
    <rPh sb="2" eb="4">
      <t>ナイヨウ</t>
    </rPh>
    <phoneticPr fontId="3"/>
  </si>
  <si>
    <t>電話</t>
    <rPh sb="0" eb="2">
      <t>デンワ</t>
    </rPh>
    <phoneticPr fontId="2"/>
  </si>
  <si>
    <t>メール</t>
    <phoneticPr fontId="2"/>
  </si>
  <si>
    <t>LINE</t>
    <phoneticPr fontId="2"/>
  </si>
  <si>
    <t>その他</t>
    <rPh sb="2" eb="3">
      <t>タ</t>
    </rPh>
    <phoneticPr fontId="2"/>
  </si>
  <si>
    <t>担当者</t>
    <rPh sb="0" eb="3">
      <t>タントウシャ</t>
    </rPh>
    <phoneticPr fontId="2"/>
  </si>
  <si>
    <t>参加費用</t>
    <rPh sb="0" eb="2">
      <t>サンカ</t>
    </rPh>
    <rPh sb="2" eb="4">
      <t>ヒヨウ</t>
    </rPh>
    <phoneticPr fontId="2"/>
  </si>
  <si>
    <t>子ども</t>
    <rPh sb="0" eb="1">
      <t>コ</t>
    </rPh>
    <phoneticPr fontId="2"/>
  </si>
  <si>
    <t>保護者</t>
    <rPh sb="0" eb="3">
      <t>ホゴシャ</t>
    </rPh>
    <phoneticPr fontId="2"/>
  </si>
  <si>
    <t>その他</t>
    <rPh sb="2" eb="3">
      <t>タ</t>
    </rPh>
    <phoneticPr fontId="2"/>
  </si>
  <si>
    <t>保護者</t>
    <rPh sb="0" eb="3">
      <t>ホゴシャ</t>
    </rPh>
    <phoneticPr fontId="3"/>
  </si>
  <si>
    <t>年間支援者
（延べ人数）</t>
    <rPh sb="2" eb="5">
      <t>シエンシャ</t>
    </rPh>
    <phoneticPr fontId="2"/>
  </si>
  <si>
    <t>18歳までの子ども</t>
    <rPh sb="6" eb="7">
      <t>コ</t>
    </rPh>
    <phoneticPr fontId="2"/>
  </si>
  <si>
    <t>保護者</t>
    <phoneticPr fontId="2"/>
  </si>
  <si>
    <t>18歳までの子ども</t>
    <rPh sb="2" eb="3">
      <t>サイ</t>
    </rPh>
    <rPh sb="6" eb="7">
      <t>コ</t>
    </rPh>
    <phoneticPr fontId="3"/>
  </si>
  <si>
    <t>１８歳までの子ども</t>
    <rPh sb="2" eb="3">
      <t>サイ</t>
    </rPh>
    <rPh sb="6" eb="7">
      <t>コ</t>
    </rPh>
    <phoneticPr fontId="3"/>
  </si>
  <si>
    <t>定員</t>
    <rPh sb="0" eb="2">
      <t>テイイン</t>
    </rPh>
    <phoneticPr fontId="3"/>
  </si>
  <si>
    <t>年間利用者想定数
（延べ人数）</t>
    <rPh sb="0" eb="2">
      <t>ネンカン</t>
    </rPh>
    <rPh sb="2" eb="4">
      <t>リヨウ</t>
    </rPh>
    <rPh sb="4" eb="5">
      <t>シャ</t>
    </rPh>
    <rPh sb="5" eb="7">
      <t>ソウテイ</t>
    </rPh>
    <rPh sb="7" eb="8">
      <t>スウ</t>
    </rPh>
    <rPh sb="10" eb="11">
      <t>ノ</t>
    </rPh>
    <rPh sb="12" eb="14">
      <t>ニンズウ</t>
    </rPh>
    <phoneticPr fontId="3"/>
  </si>
  <si>
    <t>利用者想定数</t>
    <rPh sb="0" eb="3">
      <t>リヨウシャ</t>
    </rPh>
    <rPh sb="3" eb="5">
      <t>ソウテイ</t>
    </rPh>
    <rPh sb="5" eb="6">
      <t>スウ</t>
    </rPh>
    <phoneticPr fontId="3"/>
  </si>
  <si>
    <t>第１号様式（要領第３条関係）添付資料</t>
    <phoneticPr fontId="5"/>
  </si>
  <si>
    <t>収　　　入</t>
    <phoneticPr fontId="5"/>
  </si>
  <si>
    <t>収入項目・内訳</t>
    <phoneticPr fontId="5"/>
  </si>
  <si>
    <t>金　額（円）</t>
    <rPh sb="4" eb="5">
      <t>エン</t>
    </rPh>
    <phoneticPr fontId="5"/>
  </si>
  <si>
    <t>参加費等</t>
    <rPh sb="0" eb="3">
      <t>サンカヒ</t>
    </rPh>
    <rPh sb="3" eb="4">
      <t>トウ</t>
    </rPh>
    <phoneticPr fontId="5"/>
  </si>
  <si>
    <t>葛飾区子ども・若者支援活動費助成金</t>
    <rPh sb="0" eb="3">
      <t>カツシカク</t>
    </rPh>
    <rPh sb="3" eb="4">
      <t>コ</t>
    </rPh>
    <rPh sb="7" eb="9">
      <t>ワカモノ</t>
    </rPh>
    <rPh sb="9" eb="11">
      <t>シエン</t>
    </rPh>
    <rPh sb="11" eb="13">
      <t>カツドウ</t>
    </rPh>
    <rPh sb="13" eb="14">
      <t>ヒ</t>
    </rPh>
    <rPh sb="14" eb="17">
      <t>ジョセイキン</t>
    </rPh>
    <phoneticPr fontId="5"/>
  </si>
  <si>
    <t>団体負担</t>
    <rPh sb="0" eb="2">
      <t>ダンタイ</t>
    </rPh>
    <rPh sb="2" eb="4">
      <t>フタン</t>
    </rPh>
    <phoneticPr fontId="5"/>
  </si>
  <si>
    <t>収入合計</t>
    <rPh sb="0" eb="2">
      <t>シュウニュウ</t>
    </rPh>
    <phoneticPr fontId="5"/>
  </si>
  <si>
    <t>支　　　出</t>
    <phoneticPr fontId="5"/>
  </si>
  <si>
    <t>支出項目 ・ 内訳</t>
    <phoneticPr fontId="5"/>
  </si>
  <si>
    <t>単価（円）</t>
    <rPh sb="3" eb="4">
      <t>エン</t>
    </rPh>
    <phoneticPr fontId="5"/>
  </si>
  <si>
    <t>助　成　対　象　経　費</t>
    <rPh sb="0" eb="1">
      <t>スケ</t>
    </rPh>
    <rPh sb="2" eb="3">
      <t>シゲル</t>
    </rPh>
    <rPh sb="4" eb="5">
      <t>タイ</t>
    </rPh>
    <rPh sb="6" eb="7">
      <t>ゾウ</t>
    </rPh>
    <rPh sb="8" eb="9">
      <t>ヘ</t>
    </rPh>
    <rPh sb="10" eb="11">
      <t>ヒ</t>
    </rPh>
    <phoneticPr fontId="5"/>
  </si>
  <si>
    <t>報　償　費</t>
    <phoneticPr fontId="5"/>
  </si>
  <si>
    <t>需　用　費</t>
    <phoneticPr fontId="5"/>
  </si>
  <si>
    <t>役　務　費</t>
    <phoneticPr fontId="5"/>
  </si>
  <si>
    <t>使　用　料
・賃　借　料</t>
    <phoneticPr fontId="5"/>
  </si>
  <si>
    <t>備品購入費</t>
    <phoneticPr fontId="5"/>
  </si>
  <si>
    <t>研　修　費</t>
    <phoneticPr fontId="5"/>
  </si>
  <si>
    <t>その他経費</t>
    <phoneticPr fontId="5"/>
  </si>
  <si>
    <t>①助成対象経費の計</t>
    <phoneticPr fontId="5"/>
  </si>
  <si>
    <t>助成対象外経費</t>
    <rPh sb="0" eb="2">
      <t>ジョセイ</t>
    </rPh>
    <rPh sb="2" eb="4">
      <t>タイショウ</t>
    </rPh>
    <rPh sb="4" eb="5">
      <t>ソト</t>
    </rPh>
    <phoneticPr fontId="5"/>
  </si>
  <si>
    <t>②助成対象外経費の計</t>
    <rPh sb="5" eb="6">
      <t>ソト</t>
    </rPh>
    <phoneticPr fontId="5"/>
  </si>
  <si>
    <t>③経費合計（①+②）</t>
    <rPh sb="1" eb="3">
      <t>ケイヒ</t>
    </rPh>
    <rPh sb="3" eb="4">
      <t>ゴウ</t>
    </rPh>
    <rPh sb="4" eb="5">
      <t>ケイ</t>
    </rPh>
    <phoneticPr fontId="5"/>
  </si>
  <si>
    <t>※</t>
    <phoneticPr fontId="5"/>
  </si>
  <si>
    <t>審査の結果、交付決定金額が申請金額を下まわる場合があります。</t>
    <phoneticPr fontId="5"/>
  </si>
  <si>
    <t>収入欄には、助成金や参加費などの事業に係る収入をすべて記入してください。本助成金以外の収入については、収入の内容を確認させていただく場合があります。</t>
    <phoneticPr fontId="5"/>
  </si>
  <si>
    <t>物品等の支給による助成を受けている場合は、その相当額を収入として計上してください。</t>
    <phoneticPr fontId="5"/>
  </si>
  <si>
    <t>支出に関しては、助成対象経費の区分別に詳しく記入してください。</t>
    <phoneticPr fontId="5"/>
  </si>
  <si>
    <t>収入と支出それぞれの合計額が同額となるようにしてください。</t>
    <phoneticPr fontId="5"/>
  </si>
  <si>
    <t>年度の途中から活動を開始する場合は、助成金の上限額に実施月数を１２月で除した月数を乗じた金額が助成金の上限額となりますので、ご注意ください。</t>
    <phoneticPr fontId="5"/>
  </si>
  <si>
    <t>※該当する助成区分を選択してください。（複数選択不可）</t>
    <rPh sb="1" eb="3">
      <t>ガイトウ</t>
    </rPh>
    <rPh sb="5" eb="7">
      <t>ジョセイ</t>
    </rPh>
    <rPh sb="7" eb="9">
      <t>クブン</t>
    </rPh>
    <rPh sb="10" eb="12">
      <t>センタク</t>
    </rPh>
    <rPh sb="20" eb="22">
      <t>フクスウ</t>
    </rPh>
    <rPh sb="22" eb="24">
      <t>センタク</t>
    </rPh>
    <rPh sb="24" eb="26">
      <t>フカ</t>
    </rPh>
    <phoneticPr fontId="5"/>
  </si>
  <si>
    <t>【助成区分】</t>
    <rPh sb="1" eb="3">
      <t>ジョセイ</t>
    </rPh>
    <rPh sb="3" eb="5">
      <t>クブン</t>
    </rPh>
    <phoneticPr fontId="2"/>
  </si>
  <si>
    <t>数量（単位）</t>
    <rPh sb="3" eb="5">
      <t>タンイ</t>
    </rPh>
    <phoneticPr fontId="5"/>
  </si>
  <si>
    <t>第１号様式（要領第３条関係）</t>
    <rPh sb="0" eb="1">
      <t>ダイ</t>
    </rPh>
    <rPh sb="2" eb="3">
      <t>ゴウ</t>
    </rPh>
    <rPh sb="3" eb="5">
      <t>ヨウシキ</t>
    </rPh>
    <rPh sb="6" eb="8">
      <t>ヨウリョウ</t>
    </rPh>
    <rPh sb="8" eb="9">
      <t>ダイ</t>
    </rPh>
    <rPh sb="10" eb="11">
      <t>ジョウ</t>
    </rPh>
    <rPh sb="11" eb="13">
      <t>カンケイ</t>
    </rPh>
    <phoneticPr fontId="2"/>
  </si>
  <si>
    <t>子ども・若者支援活動費助成金交付申請書</t>
    <rPh sb="0" eb="1">
      <t>コ</t>
    </rPh>
    <rPh sb="4" eb="6">
      <t>ワカモノ</t>
    </rPh>
    <rPh sb="6" eb="8">
      <t>シエン</t>
    </rPh>
    <rPh sb="8" eb="10">
      <t>カツドウ</t>
    </rPh>
    <rPh sb="10" eb="11">
      <t>ヒ</t>
    </rPh>
    <rPh sb="11" eb="13">
      <t>ジョセイ</t>
    </rPh>
    <rPh sb="13" eb="14">
      <t>キン</t>
    </rPh>
    <rPh sb="14" eb="16">
      <t>コウフ</t>
    </rPh>
    <rPh sb="16" eb="19">
      <t>シンセイショ</t>
    </rPh>
    <phoneticPr fontId="3"/>
  </si>
  <si>
    <t>日</t>
    <rPh sb="0" eb="1">
      <t>ニチ</t>
    </rPh>
    <phoneticPr fontId="2"/>
  </si>
  <si>
    <t>月</t>
    <rPh sb="0" eb="1">
      <t>ツキ</t>
    </rPh>
    <phoneticPr fontId="2"/>
  </si>
  <si>
    <t>（申請者）</t>
    <rPh sb="1" eb="4">
      <t>シンセイシャ</t>
    </rPh>
    <phoneticPr fontId="2"/>
  </si>
  <si>
    <t>団体名</t>
    <rPh sb="0" eb="2">
      <t>ダンタイ</t>
    </rPh>
    <rPh sb="2" eb="3">
      <t>メイ</t>
    </rPh>
    <phoneticPr fontId="2"/>
  </si>
  <si>
    <t>団 体 名</t>
    <rPh sb="0" eb="1">
      <t>ダン</t>
    </rPh>
    <rPh sb="2" eb="3">
      <t>カラダ</t>
    </rPh>
    <rPh sb="4" eb="5">
      <t>メイ</t>
    </rPh>
    <phoneticPr fontId="2"/>
  </si>
  <si>
    <t xml:space="preserve">  葛飾区子ども・若者支援活動費助成金交付要綱（以下「要綱」という。）第７条の規定により、下記のとおり関係書類を添えて申請します。
　なお、当団体は要綱第３条の助成対象団体の要件に該当する団体であり、要綱第２条の助成対象事業の要件に該当する事業を実施することを誓約します。</t>
    <phoneticPr fontId="2"/>
  </si>
  <si>
    <t>記</t>
    <rPh sb="0" eb="1">
      <t>キ</t>
    </rPh>
    <phoneticPr fontId="2"/>
  </si>
  <si>
    <t>電話番号</t>
    <rPh sb="0" eb="2">
      <t>デンワ</t>
    </rPh>
    <rPh sb="2" eb="4">
      <t>バンゴウ</t>
    </rPh>
    <phoneticPr fontId="2"/>
  </si>
  <si>
    <t>設立年月日</t>
    <rPh sb="0" eb="2">
      <t>セツリツ</t>
    </rPh>
    <rPh sb="2" eb="5">
      <t>ネンガッピ</t>
    </rPh>
    <phoneticPr fontId="2"/>
  </si>
  <si>
    <t>申請事業名</t>
    <rPh sb="0" eb="2">
      <t>シンセイ</t>
    </rPh>
    <rPh sb="2" eb="4">
      <t>ジギョウ</t>
    </rPh>
    <rPh sb="4" eb="5">
      <t>メイ</t>
    </rPh>
    <phoneticPr fontId="2"/>
  </si>
  <si>
    <t>メールアドレス：</t>
    <phoneticPr fontId="2"/>
  </si>
  <si>
    <t>所 在 地</t>
    <rPh sb="0" eb="1">
      <t>ショ</t>
    </rPh>
    <rPh sb="2" eb="3">
      <t>ザイ</t>
    </rPh>
    <rPh sb="4" eb="5">
      <t>チ</t>
    </rPh>
    <phoneticPr fontId="2"/>
  </si>
  <si>
    <t>子ども食堂</t>
    <rPh sb="0" eb="1">
      <t>コ</t>
    </rPh>
    <rPh sb="3" eb="5">
      <t>ショクドウ</t>
    </rPh>
    <phoneticPr fontId="2"/>
  </si>
  <si>
    <t>学習支援</t>
    <rPh sb="0" eb="2">
      <t>ガクシュウ</t>
    </rPh>
    <rPh sb="2" eb="4">
      <t>シエン</t>
    </rPh>
    <phoneticPr fontId="2"/>
  </si>
  <si>
    <t>就労支援</t>
    <rPh sb="0" eb="2">
      <t>シュウロウ</t>
    </rPh>
    <rPh sb="2" eb="4">
      <t>シエン</t>
    </rPh>
    <phoneticPr fontId="2"/>
  </si>
  <si>
    <t>保護者等支援</t>
    <rPh sb="0" eb="3">
      <t>ホゴシャ</t>
    </rPh>
    <rPh sb="3" eb="4">
      <t>トウ</t>
    </rPh>
    <rPh sb="4" eb="6">
      <t>シエン</t>
    </rPh>
    <phoneticPr fontId="2"/>
  </si>
  <si>
    <t>日常的な支援活動</t>
    <rPh sb="0" eb="3">
      <t>ニチジョウテキ</t>
    </rPh>
    <rPh sb="4" eb="6">
      <t>シエン</t>
    </rPh>
    <rPh sb="6" eb="8">
      <t>カツドウ</t>
    </rPh>
    <phoneticPr fontId="2"/>
  </si>
  <si>
    <t>月１回活動</t>
    <rPh sb="0" eb="1">
      <t>ツキ</t>
    </rPh>
    <rPh sb="2" eb="3">
      <t>カイ</t>
    </rPh>
    <rPh sb="3" eb="5">
      <t>カツドウ</t>
    </rPh>
    <phoneticPr fontId="2"/>
  </si>
  <si>
    <t>月２回活動</t>
    <rPh sb="0" eb="1">
      <t>ツキ</t>
    </rPh>
    <rPh sb="2" eb="3">
      <t>カイ</t>
    </rPh>
    <rPh sb="3" eb="5">
      <t>カツドウ</t>
    </rPh>
    <phoneticPr fontId="2"/>
  </si>
  <si>
    <t>月３回活動</t>
    <rPh sb="0" eb="1">
      <t>ツキ</t>
    </rPh>
    <rPh sb="2" eb="3">
      <t>カイ</t>
    </rPh>
    <rPh sb="3" eb="5">
      <t>カツドウ</t>
    </rPh>
    <phoneticPr fontId="2"/>
  </si>
  <si>
    <t>週1回以上活動</t>
    <rPh sb="0" eb="1">
      <t>シュウ</t>
    </rPh>
    <rPh sb="2" eb="3">
      <t>カイ</t>
    </rPh>
    <rPh sb="3" eb="5">
      <t>イジョウ</t>
    </rPh>
    <rPh sb="5" eb="7">
      <t>カツドウ</t>
    </rPh>
    <phoneticPr fontId="2"/>
  </si>
  <si>
    <t>長期休暇対応支援強化</t>
    <rPh sb="0" eb="2">
      <t>チョウキ</t>
    </rPh>
    <rPh sb="2" eb="4">
      <t>キュウカ</t>
    </rPh>
    <rPh sb="4" eb="6">
      <t>タイオウ</t>
    </rPh>
    <rPh sb="6" eb="8">
      <t>シエン</t>
    </rPh>
    <rPh sb="8" eb="10">
      <t>キョウカ</t>
    </rPh>
    <phoneticPr fontId="2"/>
  </si>
  <si>
    <t>自然・文化・スポーツ体験</t>
    <rPh sb="0" eb="2">
      <t>シゼン</t>
    </rPh>
    <rPh sb="3" eb="5">
      <t>ブンカ</t>
    </rPh>
    <rPh sb="10" eb="12">
      <t>タイケン</t>
    </rPh>
    <phoneticPr fontId="2"/>
  </si>
  <si>
    <t>イ　ベ　ン　ト</t>
    <phoneticPr fontId="2"/>
  </si>
  <si>
    <t>設　備　整　備</t>
    <rPh sb="0" eb="1">
      <t>セツ</t>
    </rPh>
    <rPh sb="2" eb="3">
      <t>ビ</t>
    </rPh>
    <rPh sb="4" eb="5">
      <t>ヒトシ</t>
    </rPh>
    <rPh sb="6" eb="7">
      <t>ビ</t>
    </rPh>
    <phoneticPr fontId="2"/>
  </si>
  <si>
    <t>事 業 立 ち 上 げ</t>
    <rPh sb="0" eb="1">
      <t>コト</t>
    </rPh>
    <rPh sb="2" eb="3">
      <t>ギョウ</t>
    </rPh>
    <rPh sb="4" eb="5">
      <t>タ</t>
    </rPh>
    <rPh sb="8" eb="9">
      <t>ア</t>
    </rPh>
    <phoneticPr fontId="2"/>
  </si>
  <si>
    <t>申請助成</t>
    <rPh sb="0" eb="2">
      <t>シンセイ</t>
    </rPh>
    <rPh sb="2" eb="4">
      <t>ジョセイ</t>
    </rPh>
    <phoneticPr fontId="2"/>
  </si>
  <si>
    <t>事業計画書</t>
    <rPh sb="0" eb="2">
      <t>ジギョウ</t>
    </rPh>
    <rPh sb="2" eb="5">
      <t>ケイカクショ</t>
    </rPh>
    <phoneticPr fontId="2"/>
  </si>
  <si>
    <t>事業収支計画書</t>
    <rPh sb="0" eb="2">
      <t>ジギョウ</t>
    </rPh>
    <rPh sb="2" eb="4">
      <t>シュウシ</t>
    </rPh>
    <rPh sb="4" eb="6">
      <t>ケイカク</t>
    </rPh>
    <rPh sb="6" eb="7">
      <t>ショ</t>
    </rPh>
    <phoneticPr fontId="2"/>
  </si>
  <si>
    <t>申請団体の規約、又はそれに準じるもの</t>
    <rPh sb="0" eb="2">
      <t>シンセイ</t>
    </rPh>
    <rPh sb="2" eb="4">
      <t>ダンタイ</t>
    </rPh>
    <rPh sb="5" eb="7">
      <t>キヤク</t>
    </rPh>
    <rPh sb="8" eb="9">
      <t>マタ</t>
    </rPh>
    <rPh sb="13" eb="14">
      <t>ジュン</t>
    </rPh>
    <phoneticPr fontId="2"/>
  </si>
  <si>
    <t>申請団体の構成員名簿</t>
    <rPh sb="0" eb="2">
      <t>シンセイ</t>
    </rPh>
    <rPh sb="2" eb="4">
      <t>ダンタイ</t>
    </rPh>
    <rPh sb="5" eb="8">
      <t>コウセイイン</t>
    </rPh>
    <rPh sb="8" eb="10">
      <t>メイボ</t>
    </rPh>
    <phoneticPr fontId="2"/>
  </si>
  <si>
    <t>申請団体の代表者の身分証明書の写し</t>
    <rPh sb="0" eb="2">
      <t>シンセイ</t>
    </rPh>
    <rPh sb="2" eb="4">
      <t>ダンタイ</t>
    </rPh>
    <rPh sb="5" eb="8">
      <t>ダイヒョウシャ</t>
    </rPh>
    <rPh sb="9" eb="11">
      <t>ミブン</t>
    </rPh>
    <rPh sb="11" eb="14">
      <t>ショウメイショ</t>
    </rPh>
    <rPh sb="15" eb="16">
      <t>ウツ</t>
    </rPh>
    <phoneticPr fontId="2"/>
  </si>
  <si>
    <t>（子ども食堂実施の場合）保健所への届出等の書類</t>
    <rPh sb="1" eb="2">
      <t>コ</t>
    </rPh>
    <rPh sb="4" eb="6">
      <t>ショクドウ</t>
    </rPh>
    <rPh sb="6" eb="8">
      <t>ジッシ</t>
    </rPh>
    <rPh sb="9" eb="11">
      <t>バアイ</t>
    </rPh>
    <rPh sb="12" eb="15">
      <t>ホケンジョ</t>
    </rPh>
    <rPh sb="17" eb="19">
      <t>トドケデ</t>
    </rPh>
    <rPh sb="19" eb="20">
      <t>トウ</t>
    </rPh>
    <rPh sb="21" eb="23">
      <t>ショルイ</t>
    </rPh>
    <phoneticPr fontId="2"/>
  </si>
  <si>
    <t>事業実施にあたっては、事業収支計画書に記載の収</t>
    <rPh sb="0" eb="2">
      <t>ジギョウ</t>
    </rPh>
    <rPh sb="2" eb="4">
      <t>ジッシ</t>
    </rPh>
    <rPh sb="11" eb="13">
      <t>ジギョウ</t>
    </rPh>
    <rPh sb="13" eb="15">
      <t>シュウシ</t>
    </rPh>
    <rPh sb="15" eb="17">
      <t>ケイカク</t>
    </rPh>
    <rPh sb="17" eb="18">
      <t>ショ</t>
    </rPh>
    <rPh sb="19" eb="21">
      <t>キサイ</t>
    </rPh>
    <rPh sb="22" eb="23">
      <t>シュウ</t>
    </rPh>
    <phoneticPr fontId="2"/>
  </si>
  <si>
    <t>入以外の助成金や参加費等の収入はない。</t>
    <rPh sb="0" eb="1">
      <t>イ</t>
    </rPh>
    <rPh sb="1" eb="3">
      <t>イガイ</t>
    </rPh>
    <rPh sb="2" eb="3">
      <t>ソト</t>
    </rPh>
    <rPh sb="4" eb="7">
      <t>ジョセイキン</t>
    </rPh>
    <rPh sb="8" eb="11">
      <t>サンカヒ</t>
    </rPh>
    <rPh sb="11" eb="12">
      <t>トウ</t>
    </rPh>
    <rPh sb="13" eb="15">
      <t>シュウニュウ</t>
    </rPh>
    <phoneticPr fontId="2"/>
  </si>
  <si>
    <t>※申請事業の該当する助成区分を✔してください。</t>
    <rPh sb="1" eb="3">
      <t>シンセイ</t>
    </rPh>
    <rPh sb="3" eb="5">
      <t>ジギョウ</t>
    </rPh>
    <rPh sb="6" eb="8">
      <t>ガイトウ</t>
    </rPh>
    <rPh sb="10" eb="12">
      <t>ジョセイ</t>
    </rPh>
    <rPh sb="12" eb="14">
      <t>クブン</t>
    </rPh>
    <phoneticPr fontId="2"/>
  </si>
  <si>
    <t>添付資料等</t>
    <rPh sb="0" eb="2">
      <t>テンプ</t>
    </rPh>
    <rPh sb="2" eb="4">
      <t>シリョウ</t>
    </rPh>
    <rPh sb="4" eb="5">
      <t>トウ</t>
    </rPh>
    <phoneticPr fontId="2"/>
  </si>
  <si>
    <t>※申請事業の該当する助成区分以外は色付きのままで問題ありません。</t>
    <rPh sb="1" eb="3">
      <t>シンセイ</t>
    </rPh>
    <rPh sb="3" eb="5">
      <t>ジギョウ</t>
    </rPh>
    <rPh sb="6" eb="8">
      <t>ガイトウ</t>
    </rPh>
    <rPh sb="10" eb="12">
      <t>ジョセイ</t>
    </rPh>
    <rPh sb="12" eb="14">
      <t>クブン</t>
    </rPh>
    <rPh sb="14" eb="16">
      <t>イガイ</t>
    </rPh>
    <rPh sb="17" eb="19">
      <t>イロツ</t>
    </rPh>
    <rPh sb="24" eb="26">
      <t>モンダイ</t>
    </rPh>
    <phoneticPr fontId="2"/>
  </si>
  <si>
    <t xml:space="preserve"> 加入（予定）
保 険 内 容</t>
    <rPh sb="1" eb="3">
      <t>カニュウ</t>
    </rPh>
    <rPh sb="4" eb="6">
      <t>ヨテイ</t>
    </rPh>
    <rPh sb="8" eb="9">
      <t>タモツ</t>
    </rPh>
    <rPh sb="10" eb="11">
      <t>ケン</t>
    </rPh>
    <rPh sb="12" eb="13">
      <t>ウチ</t>
    </rPh>
    <rPh sb="14" eb="15">
      <t>カタチ</t>
    </rPh>
    <phoneticPr fontId="3"/>
  </si>
  <si>
    <r>
      <t xml:space="preserve">保健所に対する手続きの内容
</t>
    </r>
    <r>
      <rPr>
        <sz val="8"/>
        <color theme="1"/>
        <rFont val="ＭＳ 明朝"/>
        <family val="1"/>
        <charset val="128"/>
      </rPr>
      <t>※子ども食堂を
実施する場合</t>
    </r>
    <rPh sb="0" eb="3">
      <t>ホケンジョ</t>
    </rPh>
    <rPh sb="4" eb="5">
      <t>タイ</t>
    </rPh>
    <rPh sb="7" eb="9">
      <t>テツヅ</t>
    </rPh>
    <rPh sb="11" eb="13">
      <t>ナイヨウ</t>
    </rPh>
    <rPh sb="15" eb="16">
      <t>コ</t>
    </rPh>
    <rPh sb="18" eb="20">
      <t>ショクドウ</t>
    </rPh>
    <rPh sb="22" eb="24">
      <t>ジッシ</t>
    </rPh>
    <rPh sb="26" eb="28">
      <t>バアイ</t>
    </rPh>
    <phoneticPr fontId="3"/>
  </si>
  <si>
    <r>
      <t xml:space="preserve">　　事業名
</t>
    </r>
    <r>
      <rPr>
        <sz val="8"/>
        <color theme="1"/>
        <rFont val="ＭＳ 明朝"/>
        <family val="1"/>
        <charset val="128"/>
      </rPr>
      <t>※申請書に記入した事業名をご記入ください。</t>
    </r>
    <rPh sb="2" eb="4">
      <t>ジギョウ</t>
    </rPh>
    <rPh sb="4" eb="5">
      <t>メイ</t>
    </rPh>
    <rPh sb="7" eb="10">
      <t>シンセイショ</t>
    </rPh>
    <rPh sb="11" eb="13">
      <t>キニュウ</t>
    </rPh>
    <rPh sb="15" eb="17">
      <t>ジギョウ</t>
    </rPh>
    <rPh sb="17" eb="18">
      <t>メイ</t>
    </rPh>
    <rPh sb="20" eb="22">
      <t>キニュウ</t>
    </rPh>
    <phoneticPr fontId="3"/>
  </si>
  <si>
    <t>参加費用・申込方法等</t>
    <rPh sb="0" eb="2">
      <t>サンカ</t>
    </rPh>
    <rPh sb="2" eb="4">
      <t>ヒヨウ</t>
    </rPh>
    <rPh sb="5" eb="6">
      <t>モウ</t>
    </rPh>
    <rPh sb="6" eb="7">
      <t>コ</t>
    </rPh>
    <rPh sb="7" eb="9">
      <t>ホウホウ</t>
    </rPh>
    <rPh sb="9" eb="10">
      <t>トウ</t>
    </rPh>
    <phoneticPr fontId="3"/>
  </si>
  <si>
    <t>事前申込
要否</t>
    <rPh sb="0" eb="2">
      <t>ジゼン</t>
    </rPh>
    <rPh sb="2" eb="3">
      <t>モウ</t>
    </rPh>
    <rPh sb="3" eb="4">
      <t>コ</t>
    </rPh>
    <rPh sb="5" eb="7">
      <t>ヨウヒ</t>
    </rPh>
    <phoneticPr fontId="2"/>
  </si>
  <si>
    <t>助成申請額</t>
    <rPh sb="0" eb="2">
      <t>ジョセイ</t>
    </rPh>
    <rPh sb="2" eb="3">
      <t>サル</t>
    </rPh>
    <rPh sb="3" eb="4">
      <t>ショウ</t>
    </rPh>
    <rPh sb="4" eb="5">
      <t>ガク</t>
    </rPh>
    <phoneticPr fontId="2"/>
  </si>
  <si>
    <t>円</t>
    <rPh sb="0" eb="1">
      <t>エン</t>
    </rPh>
    <phoneticPr fontId="2"/>
  </si>
  <si>
    <t>葛飾区長　　宛て</t>
    <rPh sb="0" eb="3">
      <t>カツシカク</t>
    </rPh>
    <rPh sb="3" eb="4">
      <t>チョウ</t>
    </rPh>
    <rPh sb="6" eb="7">
      <t>ア</t>
    </rPh>
    <phoneticPr fontId="2"/>
  </si>
  <si>
    <t>代表者
役職・氏名</t>
    <rPh sb="0" eb="3">
      <t>ダイヒョウシャ</t>
    </rPh>
    <rPh sb="4" eb="6">
      <t>ヤクショク</t>
    </rPh>
    <rPh sb="7" eb="9">
      <t>シメイ</t>
    </rPh>
    <phoneticPr fontId="2"/>
  </si>
  <si>
    <t>　代表者
  役職・氏名</t>
    <rPh sb="1" eb="4">
      <t>ダイヒョウシャ</t>
    </rPh>
    <rPh sb="7" eb="9">
      <t>ヤクショク</t>
    </rPh>
    <rPh sb="10" eb="12">
      <t>シメイ</t>
    </rPh>
    <phoneticPr fontId="2"/>
  </si>
  <si>
    <t xml:space="preserve">  団体名</t>
    <rPh sb="2" eb="3">
      <t>ダン</t>
    </rPh>
    <rPh sb="3" eb="4">
      <t>カラダ</t>
    </rPh>
    <rPh sb="4" eb="5">
      <t>メイ</t>
    </rPh>
    <phoneticPr fontId="2"/>
  </si>
  <si>
    <t>代 表 者
役職・氏名</t>
    <rPh sb="0" eb="1">
      <t>ダイ</t>
    </rPh>
    <rPh sb="2" eb="3">
      <t>オモテ</t>
    </rPh>
    <rPh sb="4" eb="5">
      <t>モノ</t>
    </rPh>
    <rPh sb="6" eb="8">
      <t>ヤクショク</t>
    </rPh>
    <rPh sb="9" eb="11">
      <t>シメイ</t>
    </rPh>
    <phoneticPr fontId="2"/>
  </si>
  <si>
    <t>団体構成員数</t>
    <rPh sb="0" eb="2">
      <t>ダンタイ</t>
    </rPh>
    <rPh sb="2" eb="5">
      <t>コウセイイン</t>
    </rPh>
    <rPh sb="5" eb="6">
      <t>スウ</t>
    </rPh>
    <phoneticPr fontId="2"/>
  </si>
  <si>
    <t>名</t>
    <rPh sb="0" eb="1">
      <t>メイ</t>
    </rPh>
    <phoneticPr fontId="2"/>
  </si>
  <si>
    <t>届出名・
許可書名等</t>
    <rPh sb="0" eb="2">
      <t>トドケデ</t>
    </rPh>
    <rPh sb="2" eb="3">
      <t>メイ</t>
    </rPh>
    <rPh sb="5" eb="7">
      <t>キョカ</t>
    </rPh>
    <rPh sb="7" eb="8">
      <t>ショ</t>
    </rPh>
    <rPh sb="8" eb="9">
      <t>メイ</t>
    </rPh>
    <rPh sb="9" eb="10">
      <t>トウ</t>
    </rPh>
    <phoneticPr fontId="3"/>
  </si>
  <si>
    <t>回</t>
    <rPh sb="0" eb="1">
      <t>カイ</t>
    </rPh>
    <phoneticPr fontId="2"/>
  </si>
  <si>
    <t xml:space="preserve">様々な課題を有する子ども等を発見した際の体制 </t>
    <rPh sb="0" eb="2">
      <t>サマザマ</t>
    </rPh>
    <rPh sb="3" eb="5">
      <t>カダイ</t>
    </rPh>
    <rPh sb="6" eb="7">
      <t>ユウ</t>
    </rPh>
    <rPh sb="9" eb="10">
      <t>コ</t>
    </rPh>
    <rPh sb="12" eb="13">
      <t>ナド</t>
    </rPh>
    <rPh sb="14" eb="16">
      <t>ハッケン</t>
    </rPh>
    <rPh sb="18" eb="19">
      <t>サイ</t>
    </rPh>
    <rPh sb="20" eb="22">
      <t>タイセイ</t>
    </rPh>
    <phoneticPr fontId="3"/>
  </si>
  <si>
    <t xml:space="preserve">連絡会議参加可否（予定） </t>
    <rPh sb="2" eb="4">
      <t>カイギ</t>
    </rPh>
    <rPh sb="6" eb="8">
      <t>カヒ</t>
    </rPh>
    <rPh sb="9" eb="11">
      <t>ヨテイ</t>
    </rPh>
    <phoneticPr fontId="3"/>
  </si>
  <si>
    <t>参加可否（予定）</t>
    <rPh sb="0" eb="2">
      <t>サンカ</t>
    </rPh>
    <rPh sb="2" eb="4">
      <t>カヒ</t>
    </rPh>
    <rPh sb="5" eb="7">
      <t>ヨテイ</t>
    </rPh>
    <phoneticPr fontId="3"/>
  </si>
  <si>
    <t>第２号様式（要領第４条関係）</t>
    <rPh sb="0" eb="1">
      <t>ダイ</t>
    </rPh>
    <rPh sb="2" eb="3">
      <t>ゴウ</t>
    </rPh>
    <rPh sb="3" eb="5">
      <t>ヨウシキ</t>
    </rPh>
    <rPh sb="6" eb="8">
      <t>ヨウリョウ</t>
    </rPh>
    <rPh sb="8" eb="9">
      <t>ダイ</t>
    </rPh>
    <rPh sb="10" eb="11">
      <t>ジョウ</t>
    </rPh>
    <rPh sb="11" eb="13">
      <t>カンケイ</t>
    </rPh>
    <phoneticPr fontId="2"/>
  </si>
  <si>
    <t>様</t>
    <rPh sb="0" eb="1">
      <t>サマ</t>
    </rPh>
    <phoneticPr fontId="2"/>
  </si>
  <si>
    <t>子ども・若者支援活動費助成金交付決定通知書</t>
    <rPh sb="0" eb="1">
      <t>コ</t>
    </rPh>
    <rPh sb="4" eb="6">
      <t>ワカモノ</t>
    </rPh>
    <rPh sb="6" eb="8">
      <t>シエン</t>
    </rPh>
    <rPh sb="8" eb="10">
      <t>カツドウ</t>
    </rPh>
    <rPh sb="10" eb="11">
      <t>ヒ</t>
    </rPh>
    <rPh sb="11" eb="13">
      <t>ジョセイ</t>
    </rPh>
    <rPh sb="13" eb="14">
      <t>キン</t>
    </rPh>
    <rPh sb="14" eb="16">
      <t>コウフ</t>
    </rPh>
    <rPh sb="16" eb="18">
      <t>ケッテイ</t>
    </rPh>
    <rPh sb="18" eb="21">
      <t>ツウチショ</t>
    </rPh>
    <phoneticPr fontId="3"/>
  </si>
  <si>
    <t>１　交付決定額</t>
    <rPh sb="2" eb="4">
      <t>コウフ</t>
    </rPh>
    <rPh sb="4" eb="6">
      <t>ケッテイ</t>
    </rPh>
    <rPh sb="6" eb="7">
      <t>ガク</t>
    </rPh>
    <phoneticPr fontId="2"/>
  </si>
  <si>
    <t>担当者名</t>
    <rPh sb="0" eb="3">
      <t>タントウシャ</t>
    </rPh>
    <rPh sb="3" eb="4">
      <t>メイ</t>
    </rPh>
    <phoneticPr fontId="2"/>
  </si>
  <si>
    <t>自動入力</t>
    <rPh sb="0" eb="2">
      <t>ジドウ</t>
    </rPh>
    <rPh sb="2" eb="4">
      <t>ニュウリョク</t>
    </rPh>
    <phoneticPr fontId="2"/>
  </si>
  <si>
    <t>交付決定額</t>
    <rPh sb="0" eb="2">
      <t>コウフ</t>
    </rPh>
    <rPh sb="2" eb="4">
      <t>ケッテイ</t>
    </rPh>
    <rPh sb="4" eb="5">
      <t>ガク</t>
    </rPh>
    <phoneticPr fontId="2"/>
  </si>
  <si>
    <t>２　助成の条件</t>
    <rPh sb="2" eb="4">
      <t>ジョセイ</t>
    </rPh>
    <rPh sb="5" eb="7">
      <t>ジョウケン</t>
    </rPh>
    <phoneticPr fontId="2"/>
  </si>
  <si>
    <t>「葛飾区子ども・若者支援活動費助成金交付要綱」を遵守すること。</t>
  </si>
  <si>
    <t>葛飾区長　青木　克德</t>
    <rPh sb="0" eb="3">
      <t>カツシカク</t>
    </rPh>
    <rPh sb="3" eb="4">
      <t>チョウ</t>
    </rPh>
    <rPh sb="5" eb="7">
      <t>アオキ</t>
    </rPh>
    <rPh sb="8" eb="10">
      <t>カツノリ</t>
    </rPh>
    <phoneticPr fontId="2"/>
  </si>
  <si>
    <t>　この決定についての不服申立て及び処分の取消しの訴えの提起については、次のとおり行うこ
とができます。
１　この決定に不服がある場合は、この決定があったことを知った日の翌日から起算して３か月
　以内に、飾区長に対して審査請求をすることができます。
２　この決定については、上記１の審査請求のほか、この決定があったことを知った日の翌日か
　ら起算して６か月以内に、飾区を被告として（訴訟において飾区を代表する者は飾区長
　となります。）、処分の取消しの訴えを提起することができます。
３　ただし、上記１又は２の期間が経過する前に、この決定があった日の翌日から起算して１年
　を経過した場合は、審査請求をすることや処分の取消しの訴えを提起することはできなくなり
　ます。なお、正当な理由があるときは、上記の期間やこの決定があった日の翌日から起算して
　１年を経過した後であっても審査請求をすることや処分の取消しの訴えを提起することが認め
　られる場合があります。</t>
    <rPh sb="225" eb="226">
      <t>ト</t>
    </rPh>
    <rPh sb="391" eb="393">
      <t>シンサ</t>
    </rPh>
    <phoneticPr fontId="2"/>
  </si>
  <si>
    <t>手入力</t>
    <rPh sb="0" eb="1">
      <t>テ</t>
    </rPh>
    <rPh sb="1" eb="3">
      <t>ニュウリョク</t>
    </rPh>
    <phoneticPr fontId="2"/>
  </si>
  <si>
    <t>決裁番号</t>
    <rPh sb="0" eb="2">
      <t>ケッサイ</t>
    </rPh>
    <rPh sb="2" eb="4">
      <t>バンゴウ</t>
    </rPh>
    <phoneticPr fontId="2"/>
  </si>
  <si>
    <t>決裁日</t>
    <rPh sb="0" eb="2">
      <t>ケッサイ</t>
    </rPh>
    <rPh sb="2" eb="3">
      <t>ビ</t>
    </rPh>
    <phoneticPr fontId="2"/>
  </si>
  <si>
    <t>申請受理日</t>
    <rPh sb="0" eb="2">
      <t>シンセイ</t>
    </rPh>
    <rPh sb="2" eb="4">
      <t>ジュリ</t>
    </rPh>
    <rPh sb="4" eb="5">
      <t>ビ</t>
    </rPh>
    <phoneticPr fontId="2"/>
  </si>
  <si>
    <t>　　電　話　　：</t>
    <rPh sb="2" eb="3">
      <t>デン</t>
    </rPh>
    <rPh sb="4" eb="5">
      <t>ハナシ</t>
    </rPh>
    <phoneticPr fontId="2"/>
  </si>
  <si>
    <t>　　住　所　　：</t>
    <rPh sb="2" eb="3">
      <t>ジュウ</t>
    </rPh>
    <rPh sb="4" eb="5">
      <t>ショ</t>
    </rPh>
    <phoneticPr fontId="2"/>
  </si>
  <si>
    <t>　　氏　名　　：</t>
    <rPh sb="2" eb="3">
      <t>シ</t>
    </rPh>
    <rPh sb="4" eb="5">
      <t>ナ</t>
    </rPh>
    <phoneticPr fontId="2"/>
  </si>
  <si>
    <t>（理由）</t>
    <rPh sb="1" eb="3">
      <t>リユウ</t>
    </rPh>
    <phoneticPr fontId="2"/>
  </si>
  <si>
    <t xml:space="preserve">　この決定についての不服申立て及び処分の取消しの訴えの提起については、次のとおり行うこ
とができます。
１　この決定に不服がある場合は、この決定があったことを知った日の翌日から起算して３か月
　以内に、飾区長に対して審査請求をすることができます。
２　この決定については、上記１の審査請求のほか、この決定があったことを知った日の翌日か
　ら起算して６か月以内に、飾区を被告として（訴訟において飾区を代表する者は飾区長
　となります。）、処分の取消しの訴えを提起することができます。
３　ただし、上記１又は２の期間が経過する前に、この決定があった日の翌日から起算して１年
　を経過した場合は、審査請求をすることや処分の取消しの訴えを提起することはできなくなり
　ます。なお、正当な理由があるときは、上記の期間やこの決定があった日の翌日から起算して
　１年を経過した後であっても審査請求をすることや処分の取消しの訴えを提起することが認め
　られる場合があります。
</t>
    <phoneticPr fontId="2"/>
  </si>
  <si>
    <t>理由</t>
    <rPh sb="0" eb="2">
      <t>リユウ</t>
    </rPh>
    <phoneticPr fontId="2"/>
  </si>
  <si>
    <t>年　　月　　日</t>
    <rPh sb="0" eb="1">
      <t>ネン</t>
    </rPh>
    <rPh sb="3" eb="4">
      <t>ツキ</t>
    </rPh>
    <rPh sb="6" eb="7">
      <t>ニチ</t>
    </rPh>
    <phoneticPr fontId="2"/>
  </si>
  <si>
    <t>団体入力</t>
    <rPh sb="0" eb="2">
      <t>ダンタイ</t>
    </rPh>
    <rPh sb="2" eb="4">
      <t>ニュウリョク</t>
    </rPh>
    <phoneticPr fontId="2"/>
  </si>
  <si>
    <t>記入日</t>
    <rPh sb="0" eb="2">
      <t>キニュウ</t>
    </rPh>
    <rPh sb="2" eb="3">
      <t>ビ</t>
    </rPh>
    <phoneticPr fontId="2"/>
  </si>
  <si>
    <t>　葛飾区長　　宛て</t>
    <rPh sb="1" eb="4">
      <t>カツシカク</t>
    </rPh>
    <rPh sb="4" eb="5">
      <t>チョウ</t>
    </rPh>
    <rPh sb="7" eb="8">
      <t>ア</t>
    </rPh>
    <phoneticPr fontId="2"/>
  </si>
  <si>
    <t>代表者</t>
    <rPh sb="0" eb="3">
      <t>ダイヒョウシャ</t>
    </rPh>
    <phoneticPr fontId="2"/>
  </si>
  <si>
    <t>役職・氏名</t>
    <rPh sb="0" eb="2">
      <t>ヤクショク</t>
    </rPh>
    <rPh sb="3" eb="5">
      <t>シメイ</t>
    </rPh>
    <phoneticPr fontId="2"/>
  </si>
  <si>
    <t>住　所</t>
    <rPh sb="0" eb="1">
      <t>ジュウ</t>
    </rPh>
    <rPh sb="2" eb="3">
      <t>ショ</t>
    </rPh>
    <phoneticPr fontId="2"/>
  </si>
  <si>
    <t>建物名</t>
    <rPh sb="0" eb="2">
      <t>タテモノ</t>
    </rPh>
    <rPh sb="2" eb="3">
      <t>メイ</t>
    </rPh>
    <phoneticPr fontId="2"/>
  </si>
  <si>
    <t>子ども・若者支援活動費助成金請求書</t>
    <rPh sb="0" eb="1">
      <t>コ</t>
    </rPh>
    <rPh sb="4" eb="6">
      <t>ワカモノ</t>
    </rPh>
    <rPh sb="6" eb="8">
      <t>シエン</t>
    </rPh>
    <rPh sb="8" eb="10">
      <t>カツドウ</t>
    </rPh>
    <rPh sb="10" eb="11">
      <t>ヒ</t>
    </rPh>
    <rPh sb="11" eb="13">
      <t>ジョセイ</t>
    </rPh>
    <rPh sb="13" eb="14">
      <t>キン</t>
    </rPh>
    <rPh sb="14" eb="17">
      <t>セイキュウショ</t>
    </rPh>
    <phoneticPr fontId="3"/>
  </si>
  <si>
    <t>決定通知日</t>
    <rPh sb="0" eb="2">
      <t>ケッテイ</t>
    </rPh>
    <rPh sb="2" eb="4">
      <t>ツウチ</t>
    </rPh>
    <rPh sb="4" eb="5">
      <t>ビ</t>
    </rPh>
    <phoneticPr fontId="2"/>
  </si>
  <si>
    <t>決定決裁番号</t>
    <rPh sb="0" eb="2">
      <t>ケッテイ</t>
    </rPh>
    <rPh sb="2" eb="4">
      <t>ケッサイ</t>
    </rPh>
    <rPh sb="4" eb="6">
      <t>バンゴウ</t>
    </rPh>
    <phoneticPr fontId="2"/>
  </si>
  <si>
    <t>請求額</t>
    <rPh sb="0" eb="2">
      <t>セイキュウ</t>
    </rPh>
    <rPh sb="2" eb="3">
      <t>ガク</t>
    </rPh>
    <phoneticPr fontId="2"/>
  </si>
  <si>
    <t>振込口座</t>
    <rPh sb="0" eb="2">
      <t>フリコミ</t>
    </rPh>
    <rPh sb="2" eb="4">
      <t>コウザ</t>
    </rPh>
    <phoneticPr fontId="2"/>
  </si>
  <si>
    <t>振込先
金融機関</t>
    <rPh sb="0" eb="2">
      <t>フリコミ</t>
    </rPh>
    <rPh sb="2" eb="3">
      <t>サキ</t>
    </rPh>
    <rPh sb="4" eb="6">
      <t>キンユウ</t>
    </rPh>
    <rPh sb="6" eb="8">
      <t>キカン</t>
    </rPh>
    <phoneticPr fontId="2"/>
  </si>
  <si>
    <t>店名</t>
    <rPh sb="0" eb="2">
      <t>テンメイ</t>
    </rPh>
    <phoneticPr fontId="2"/>
  </si>
  <si>
    <t>口座番号</t>
    <rPh sb="0" eb="2">
      <t>コウザ</t>
    </rPh>
    <rPh sb="2" eb="4">
      <t>バンゴウ</t>
    </rPh>
    <phoneticPr fontId="2"/>
  </si>
  <si>
    <t>口座名義人
（カタカナ）</t>
    <rPh sb="0" eb="2">
      <t>コウザ</t>
    </rPh>
    <rPh sb="2" eb="4">
      <t>メイギ</t>
    </rPh>
    <rPh sb="4" eb="5">
      <t>ニン</t>
    </rPh>
    <phoneticPr fontId="2"/>
  </si>
  <si>
    <t>口座種別</t>
    <rPh sb="0" eb="2">
      <t>コウザ</t>
    </rPh>
    <rPh sb="2" eb="4">
      <t>シュベツ</t>
    </rPh>
    <phoneticPr fontId="2"/>
  </si>
  <si>
    <t>振込先</t>
    <rPh sb="0" eb="3">
      <t>フリコミサキ</t>
    </rPh>
    <phoneticPr fontId="2"/>
  </si>
  <si>
    <t>口座名義人</t>
    <rPh sb="0" eb="2">
      <t>コウザ</t>
    </rPh>
    <rPh sb="2" eb="4">
      <t>メイギ</t>
    </rPh>
    <rPh sb="4" eb="5">
      <t>ニン</t>
    </rPh>
    <phoneticPr fontId="2"/>
  </si>
  <si>
    <t>（請求者）</t>
    <rPh sb="1" eb="4">
      <t>セイキュウシャ</t>
    </rPh>
    <phoneticPr fontId="2"/>
  </si>
  <si>
    <t>※請求者（代表者）の口座情報をご記入ください。
※請求者（代表者）以外の口座で助成金を受け取る場合は、委任状が必要です。
※金融機関・店名・口座種別は該当するものを選択してください。
※口座名義人のお名前は、カタカナでご記入ください。</t>
    <rPh sb="1" eb="3">
      <t>セイキュウ</t>
    </rPh>
    <rPh sb="5" eb="8">
      <t>ダイヒョウシャ</t>
    </rPh>
    <rPh sb="12" eb="14">
      <t>ジョウホウ</t>
    </rPh>
    <rPh sb="29" eb="32">
      <t>ダイヒョウシャ</t>
    </rPh>
    <rPh sb="33" eb="35">
      <t>イガイ</t>
    </rPh>
    <rPh sb="36" eb="38">
      <t>コウザ</t>
    </rPh>
    <rPh sb="39" eb="41">
      <t>ジョセイ</t>
    </rPh>
    <rPh sb="41" eb="42">
      <t>キン</t>
    </rPh>
    <rPh sb="43" eb="44">
      <t>ウ</t>
    </rPh>
    <rPh sb="45" eb="46">
      <t>ト</t>
    </rPh>
    <rPh sb="47" eb="49">
      <t>バアイ</t>
    </rPh>
    <rPh sb="51" eb="54">
      <t>イニンジョウ</t>
    </rPh>
    <rPh sb="55" eb="57">
      <t>ヒツヨウ</t>
    </rPh>
    <rPh sb="82" eb="84">
      <t>センタク</t>
    </rPh>
    <phoneticPr fontId="2"/>
  </si>
  <si>
    <t>第５号様式（要領第６条関係）</t>
    <rPh sb="0" eb="1">
      <t>ダイ</t>
    </rPh>
    <rPh sb="2" eb="3">
      <t>ゴウ</t>
    </rPh>
    <rPh sb="3" eb="5">
      <t>ヨウシキ</t>
    </rPh>
    <rPh sb="6" eb="8">
      <t>ヨウリョウ</t>
    </rPh>
    <rPh sb="8" eb="9">
      <t>ダイ</t>
    </rPh>
    <rPh sb="10" eb="11">
      <t>ジョウ</t>
    </rPh>
    <rPh sb="11" eb="13">
      <t>カンケイ</t>
    </rPh>
    <phoneticPr fontId="2"/>
  </si>
  <si>
    <t>　住　所</t>
    <rPh sb="1" eb="2">
      <t>ジュウ</t>
    </rPh>
    <rPh sb="3" eb="4">
      <t>ショ</t>
    </rPh>
    <phoneticPr fontId="2"/>
  </si>
  <si>
    <t>団体名</t>
    <rPh sb="0" eb="1">
      <t>ダン</t>
    </rPh>
    <rPh sb="1" eb="2">
      <t>カラダ</t>
    </rPh>
    <rPh sb="2" eb="3">
      <t>メイ</t>
    </rPh>
    <phoneticPr fontId="2"/>
  </si>
  <si>
    <t>所在地住所
　　建物名</t>
    <rPh sb="0" eb="3">
      <t>ショザイチ</t>
    </rPh>
    <rPh sb="3" eb="5">
      <t>ジュウショ</t>
    </rPh>
    <rPh sb="8" eb="10">
      <t>タテモノ</t>
    </rPh>
    <rPh sb="10" eb="11">
      <t>メイ</t>
    </rPh>
    <phoneticPr fontId="2"/>
  </si>
  <si>
    <t>※変更申請する事業の該当する助成区分を✔してください。</t>
    <rPh sb="1" eb="3">
      <t>ヘンコウ</t>
    </rPh>
    <rPh sb="3" eb="5">
      <t>シンセイ</t>
    </rPh>
    <rPh sb="7" eb="9">
      <t>ジギョウ</t>
    </rPh>
    <rPh sb="10" eb="12">
      <t>ガイトウ</t>
    </rPh>
    <rPh sb="14" eb="16">
      <t>ジョセイ</t>
    </rPh>
    <rPh sb="16" eb="18">
      <t>クブン</t>
    </rPh>
    <phoneticPr fontId="2"/>
  </si>
  <si>
    <t>事業変更計画書</t>
    <rPh sb="0" eb="2">
      <t>ジギョウ</t>
    </rPh>
    <rPh sb="2" eb="4">
      <t>ヘンコウ</t>
    </rPh>
    <rPh sb="4" eb="7">
      <t>ケイカクショ</t>
    </rPh>
    <phoneticPr fontId="2"/>
  </si>
  <si>
    <t>事業変更収支計画書</t>
    <rPh sb="0" eb="2">
      <t>ジギョウ</t>
    </rPh>
    <rPh sb="2" eb="4">
      <t>ヘンコウ</t>
    </rPh>
    <rPh sb="4" eb="6">
      <t>シュウシ</t>
    </rPh>
    <rPh sb="6" eb="8">
      <t>ケイカク</t>
    </rPh>
    <rPh sb="8" eb="9">
      <t>ショ</t>
    </rPh>
    <phoneticPr fontId="2"/>
  </si>
  <si>
    <t>※添付資料等を確認し、✔してください。</t>
    <rPh sb="1" eb="3">
      <t>テンプ</t>
    </rPh>
    <rPh sb="3" eb="5">
      <t>シリョウ</t>
    </rPh>
    <rPh sb="5" eb="6">
      <t>トウ</t>
    </rPh>
    <rPh sb="7" eb="9">
      <t>カクニン</t>
    </rPh>
    <phoneticPr fontId="2"/>
  </si>
  <si>
    <t>事業変更計画書</t>
    <rPh sb="0" eb="2">
      <t>ジギョウ</t>
    </rPh>
    <rPh sb="2" eb="4">
      <t>ヘンコウ</t>
    </rPh>
    <rPh sb="4" eb="7">
      <t>ケイカクショ</t>
    </rPh>
    <phoneticPr fontId="3"/>
  </si>
  <si>
    <t>その他支援</t>
    <rPh sb="2" eb="3">
      <t>ホカ</t>
    </rPh>
    <rPh sb="3" eb="5">
      <t>シエン</t>
    </rPh>
    <phoneticPr fontId="2"/>
  </si>
  <si>
    <t>長期休暇対応支援強化事業</t>
    <rPh sb="0" eb="2">
      <t>チョウキ</t>
    </rPh>
    <rPh sb="2" eb="4">
      <t>キュウカ</t>
    </rPh>
    <rPh sb="4" eb="6">
      <t>タイオウ</t>
    </rPh>
    <rPh sb="6" eb="8">
      <t>シエン</t>
    </rPh>
    <rPh sb="8" eb="10">
      <t>キョウカ</t>
    </rPh>
    <rPh sb="10" eb="12">
      <t>ジギョウ</t>
    </rPh>
    <phoneticPr fontId="2"/>
  </si>
  <si>
    <t>体 験 活 動 事業</t>
    <rPh sb="0" eb="1">
      <t>カラダ</t>
    </rPh>
    <rPh sb="2" eb="3">
      <t>ゲン</t>
    </rPh>
    <rPh sb="4" eb="5">
      <t>カツ</t>
    </rPh>
    <rPh sb="6" eb="7">
      <t>ドウ</t>
    </rPh>
    <rPh sb="8" eb="10">
      <t>ジギョウ</t>
    </rPh>
    <phoneticPr fontId="2"/>
  </si>
  <si>
    <t>イ ベ ン ト 事 業</t>
    <rPh sb="8" eb="9">
      <t>コト</t>
    </rPh>
    <rPh sb="10" eb="11">
      <t>ギョウ</t>
    </rPh>
    <phoneticPr fontId="2"/>
  </si>
  <si>
    <t>子ども・若者支援活動変更・中止・廃止承認申請書</t>
    <rPh sb="10" eb="12">
      <t>ヘンコウ</t>
    </rPh>
    <rPh sb="13" eb="15">
      <t>チュウシ</t>
    </rPh>
    <rPh sb="16" eb="18">
      <t>ハイシ</t>
    </rPh>
    <phoneticPr fontId="2"/>
  </si>
  <si>
    <t>　令和　　年　　月　　日付７葛子子第　　　号により交付決定通知又は変更承認通知があった助成金について、子ども・若者支援活動費助成金交付要綱第９条又は第10条の規定により、下記のとおり助成金を請求します。
　事業は適正に執行し、終了後は、速やかに関係書類を添えて報告いたします。</t>
    <rPh sb="1" eb="3">
      <t>レイワ</t>
    </rPh>
    <rPh sb="15" eb="16">
      <t>コ</t>
    </rPh>
    <rPh sb="16" eb="17">
      <t>コ</t>
    </rPh>
    <rPh sb="17" eb="18">
      <t>ダイ</t>
    </rPh>
    <phoneticPr fontId="2"/>
  </si>
  <si>
    <t xml:space="preserve">  令和７年　　月　　日付７葛子子第　　　号で助成金の交付決定を受けた子ども・若者支援活動費助成金について、交付決定事業を（変更・中止・廃止）（する・した）ため、葛飾区子ども・若者支援活動費助成金交付要綱第10条の規定により、下記のとおり申請します。</t>
    <rPh sb="15" eb="16">
      <t>コ</t>
    </rPh>
    <rPh sb="16" eb="17">
      <t>コ</t>
    </rPh>
    <rPh sb="17" eb="18">
      <t>ダイ</t>
    </rPh>
    <rPh sb="54" eb="56">
      <t>コウフ</t>
    </rPh>
    <rPh sb="56" eb="58">
      <t>ケッテイ</t>
    </rPh>
    <rPh sb="58" eb="60">
      <t>ジギョウ</t>
    </rPh>
    <rPh sb="62" eb="64">
      <t>ヘンコウ</t>
    </rPh>
    <rPh sb="65" eb="67">
      <t>チュウシ</t>
    </rPh>
    <rPh sb="68" eb="70">
      <t>ハイシ</t>
    </rPh>
    <rPh sb="81" eb="84">
      <t>カツシカク</t>
    </rPh>
    <rPh sb="84" eb="85">
      <t>コ</t>
    </rPh>
    <rPh sb="88" eb="90">
      <t>ワカモノ</t>
    </rPh>
    <rPh sb="90" eb="92">
      <t>シエン</t>
    </rPh>
    <rPh sb="92" eb="94">
      <t>カツドウ</t>
    </rPh>
    <rPh sb="94" eb="95">
      <t>ヒ</t>
    </rPh>
    <rPh sb="95" eb="97">
      <t>ジョセイ</t>
    </rPh>
    <rPh sb="97" eb="98">
      <t>キン</t>
    </rPh>
    <rPh sb="98" eb="100">
      <t>コウフ</t>
    </rPh>
    <rPh sb="100" eb="102">
      <t>ヨウコウ</t>
    </rPh>
    <phoneticPr fontId="2"/>
  </si>
  <si>
    <t>団体名や所在地等の変更内容が確認できる書類</t>
    <rPh sb="0" eb="2">
      <t>ダンタイ</t>
    </rPh>
    <rPh sb="2" eb="3">
      <t>メイ</t>
    </rPh>
    <rPh sb="4" eb="7">
      <t>ショザイチ</t>
    </rPh>
    <rPh sb="7" eb="8">
      <t>トウ</t>
    </rPh>
    <rPh sb="9" eb="11">
      <t>ヘンコウ</t>
    </rPh>
    <rPh sb="11" eb="13">
      <t>ナイヨウ</t>
    </rPh>
    <rPh sb="14" eb="16">
      <t>カクニン</t>
    </rPh>
    <rPh sb="19" eb="21">
      <t>ショルイ</t>
    </rPh>
    <phoneticPr fontId="2"/>
  </si>
  <si>
    <t>変更・中止・廃止
理由</t>
    <rPh sb="0" eb="2">
      <t>ヘンコウ</t>
    </rPh>
    <rPh sb="3" eb="5">
      <t>チュウシ</t>
    </rPh>
    <rPh sb="6" eb="8">
      <t>ハイシ</t>
    </rPh>
    <rPh sb="9" eb="11">
      <t>リユウ</t>
    </rPh>
    <phoneticPr fontId="2"/>
  </si>
  <si>
    <t>変更・中止・廃止
年月日</t>
    <rPh sb="0" eb="2">
      <t>ヘンコウ</t>
    </rPh>
    <rPh sb="3" eb="5">
      <t>チュウシ</t>
    </rPh>
    <rPh sb="6" eb="8">
      <t>ハイシ</t>
    </rPh>
    <rPh sb="9" eb="12">
      <t>ネンガッピ</t>
    </rPh>
    <phoneticPr fontId="2"/>
  </si>
  <si>
    <t>所在地</t>
    <rPh sb="0" eb="1">
      <t>ショ</t>
    </rPh>
    <rPh sb="1" eb="2">
      <t>ザイ</t>
    </rPh>
    <rPh sb="2" eb="3">
      <t>チ</t>
    </rPh>
    <phoneticPr fontId="2"/>
  </si>
  <si>
    <t>その他</t>
    <rPh sb="2" eb="3">
      <t>ホカ</t>
    </rPh>
    <phoneticPr fontId="2"/>
  </si>
  <si>
    <t>変更事項</t>
    <rPh sb="0" eb="2">
      <t>ヘンコウ</t>
    </rPh>
    <rPh sb="2" eb="4">
      <t>ジコウ</t>
    </rPh>
    <phoneticPr fontId="2"/>
  </si>
  <si>
    <t>担 当 者
連 絡 先</t>
    <rPh sb="0" eb="1">
      <t>タン</t>
    </rPh>
    <rPh sb="2" eb="3">
      <t>トウ</t>
    </rPh>
    <rPh sb="4" eb="5">
      <t>モノ</t>
    </rPh>
    <rPh sb="6" eb="7">
      <t>レン</t>
    </rPh>
    <rPh sb="8" eb="9">
      <t>ラク</t>
    </rPh>
    <rPh sb="10" eb="11">
      <t>サキ</t>
    </rPh>
    <phoneticPr fontId="2"/>
  </si>
  <si>
    <t>変更前</t>
    <rPh sb="0" eb="2">
      <t>ヘンコウ</t>
    </rPh>
    <rPh sb="2" eb="3">
      <t>マエ</t>
    </rPh>
    <phoneticPr fontId="2"/>
  </si>
  <si>
    <t>変更後</t>
    <rPh sb="0" eb="2">
      <t>ヘンコウ</t>
    </rPh>
    <rPh sb="2" eb="3">
      <t>ゴ</t>
    </rPh>
    <phoneticPr fontId="2"/>
  </si>
  <si>
    <t>氏名</t>
    <rPh sb="0" eb="2">
      <t>シメイ</t>
    </rPh>
    <phoneticPr fontId="2"/>
  </si>
  <si>
    <t>メール
アドレス</t>
    <phoneticPr fontId="2"/>
  </si>
  <si>
    <t>子ども・若者支援活動費助成金変更・中止・廃止承認通知書</t>
    <rPh sb="0" eb="1">
      <t>コ</t>
    </rPh>
    <rPh sb="4" eb="6">
      <t>ワカモノ</t>
    </rPh>
    <rPh sb="6" eb="8">
      <t>シエン</t>
    </rPh>
    <rPh sb="8" eb="10">
      <t>カツドウ</t>
    </rPh>
    <rPh sb="10" eb="11">
      <t>ヒ</t>
    </rPh>
    <rPh sb="11" eb="13">
      <t>ジョセイ</t>
    </rPh>
    <rPh sb="13" eb="14">
      <t>キン</t>
    </rPh>
    <rPh sb="14" eb="16">
      <t>ヘンコウ</t>
    </rPh>
    <rPh sb="17" eb="19">
      <t>チュウシ</t>
    </rPh>
    <rPh sb="20" eb="22">
      <t>ハイシ</t>
    </rPh>
    <rPh sb="22" eb="24">
      <t>ショウニン</t>
    </rPh>
    <rPh sb="24" eb="27">
      <t>ツウチショ</t>
    </rPh>
    <phoneticPr fontId="3"/>
  </si>
  <si>
    <t>１　承認事項</t>
    <rPh sb="2" eb="4">
      <t>ショウニン</t>
    </rPh>
    <rPh sb="4" eb="6">
      <t>ジコウ</t>
    </rPh>
    <phoneticPr fontId="2"/>
  </si>
  <si>
    <t>承認事項</t>
    <rPh sb="0" eb="2">
      <t>ショウニン</t>
    </rPh>
    <rPh sb="2" eb="4">
      <t>ジコウ</t>
    </rPh>
    <phoneticPr fontId="2"/>
  </si>
  <si>
    <t>詳細事項（団体代表名　変更前〇〇　　変更後△△　　等）</t>
    <rPh sb="0" eb="2">
      <t>ショウサイ</t>
    </rPh>
    <rPh sb="2" eb="4">
      <t>ジコウ</t>
    </rPh>
    <rPh sb="5" eb="7">
      <t>ダンタイ</t>
    </rPh>
    <rPh sb="7" eb="9">
      <t>ダイヒョウ</t>
    </rPh>
    <rPh sb="9" eb="10">
      <t>メイ</t>
    </rPh>
    <rPh sb="11" eb="13">
      <t>ヘンコウ</t>
    </rPh>
    <rPh sb="13" eb="14">
      <t>マエ</t>
    </rPh>
    <rPh sb="18" eb="20">
      <t>ヘンコウ</t>
    </rPh>
    <rPh sb="20" eb="21">
      <t>ゴ</t>
    </rPh>
    <rPh sb="25" eb="26">
      <t>トウ</t>
    </rPh>
    <phoneticPr fontId="2"/>
  </si>
  <si>
    <t>３　交付決定額　　　　　　　　　　〇〇円（①－②＝③）</t>
    <rPh sb="2" eb="4">
      <t>コウフ</t>
    </rPh>
    <rPh sb="4" eb="6">
      <t>ケッテイ</t>
    </rPh>
    <rPh sb="6" eb="7">
      <t>ガク</t>
    </rPh>
    <rPh sb="19" eb="20">
      <t>エン</t>
    </rPh>
    <phoneticPr fontId="2"/>
  </si>
  <si>
    <t>　（内訳）</t>
    <rPh sb="2" eb="4">
      <t>ウチワケ</t>
    </rPh>
    <phoneticPr fontId="2"/>
  </si>
  <si>
    <t>　　　①変更後交付決定額＿＿＿＿＿＿＿円</t>
    <rPh sb="4" eb="6">
      <t>ヘンコウ</t>
    </rPh>
    <rPh sb="6" eb="7">
      <t>ゴ</t>
    </rPh>
    <rPh sb="7" eb="9">
      <t>コウフ</t>
    </rPh>
    <rPh sb="9" eb="11">
      <t>ケッテイ</t>
    </rPh>
    <rPh sb="11" eb="12">
      <t>ガク</t>
    </rPh>
    <rPh sb="19" eb="20">
      <t>エン</t>
    </rPh>
    <phoneticPr fontId="2"/>
  </si>
  <si>
    <t>　　　②変更前交付決定額＿＿＿＿＿＿＿円</t>
    <rPh sb="4" eb="6">
      <t>ヘンコウ</t>
    </rPh>
    <rPh sb="6" eb="7">
      <t>マエ</t>
    </rPh>
    <rPh sb="7" eb="9">
      <t>コウフ</t>
    </rPh>
    <rPh sb="9" eb="11">
      <t>ケッテイ</t>
    </rPh>
    <rPh sb="11" eb="12">
      <t>ガク</t>
    </rPh>
    <rPh sb="19" eb="20">
      <t>エン</t>
    </rPh>
    <phoneticPr fontId="2"/>
  </si>
  <si>
    <t>　　　③助成金追加交付額＿＿＿＿＿＿＿円</t>
    <rPh sb="4" eb="7">
      <t>ジョセイキン</t>
    </rPh>
    <rPh sb="7" eb="9">
      <t>ツイカ</t>
    </rPh>
    <rPh sb="9" eb="11">
      <t>コウフ</t>
    </rPh>
    <rPh sb="11" eb="12">
      <t>ガク</t>
    </rPh>
    <rPh sb="19" eb="20">
      <t>エン</t>
    </rPh>
    <phoneticPr fontId="2"/>
  </si>
  <si>
    <t>　</t>
    <phoneticPr fontId="2"/>
  </si>
  <si>
    <t>子ども・若者支援活動費助成金変更・中止・廃止不承認通知書</t>
    <rPh sb="0" eb="1">
      <t>コ</t>
    </rPh>
    <rPh sb="4" eb="6">
      <t>ワカモノ</t>
    </rPh>
    <rPh sb="6" eb="8">
      <t>シエン</t>
    </rPh>
    <rPh sb="8" eb="10">
      <t>カツドウ</t>
    </rPh>
    <rPh sb="10" eb="11">
      <t>ヒ</t>
    </rPh>
    <rPh sb="11" eb="13">
      <t>ジョセイ</t>
    </rPh>
    <rPh sb="13" eb="14">
      <t>キン</t>
    </rPh>
    <rPh sb="14" eb="16">
      <t>ヘンコウ</t>
    </rPh>
    <rPh sb="17" eb="19">
      <t>チュウシ</t>
    </rPh>
    <rPh sb="20" eb="22">
      <t>ハイシ</t>
    </rPh>
    <rPh sb="22" eb="25">
      <t>フショウニン</t>
    </rPh>
    <rPh sb="25" eb="28">
      <t>ツウチショ</t>
    </rPh>
    <phoneticPr fontId="3"/>
  </si>
  <si>
    <t>　令和　　年　　月　　日付で申請のあった飾区子ども・若者支援活動費助成金について、下記の理由により不承認と決定したため、葛飾区子ども・若者支援活動費助成金交付要綱第10条の規定により通知します。</t>
    <rPh sb="45" eb="47">
      <t>リユウ</t>
    </rPh>
    <rPh sb="50" eb="53">
      <t>フショウニン</t>
    </rPh>
    <rPh sb="54" eb="56">
      <t>ケッテイ</t>
    </rPh>
    <phoneticPr fontId="2"/>
  </si>
  <si>
    <t>第９号様式（要領第10条関係）</t>
    <rPh sb="0" eb="1">
      <t>ダイ</t>
    </rPh>
    <rPh sb="2" eb="3">
      <t>ゴウ</t>
    </rPh>
    <rPh sb="3" eb="5">
      <t>ヨウシキ</t>
    </rPh>
    <rPh sb="6" eb="8">
      <t>ヨウリョウ</t>
    </rPh>
    <rPh sb="8" eb="9">
      <t>ダイ</t>
    </rPh>
    <rPh sb="11" eb="12">
      <t>ジョウ</t>
    </rPh>
    <rPh sb="12" eb="14">
      <t>カンケイ</t>
    </rPh>
    <phoneticPr fontId="2"/>
  </si>
  <si>
    <t>事 業 名</t>
    <rPh sb="0" eb="1">
      <t>コト</t>
    </rPh>
    <rPh sb="2" eb="3">
      <t>ゴウ</t>
    </rPh>
    <rPh sb="4" eb="5">
      <t>メイ</t>
    </rPh>
    <phoneticPr fontId="2"/>
  </si>
  <si>
    <t>助成区分</t>
    <rPh sb="0" eb="2">
      <t>ジョセイ</t>
    </rPh>
    <rPh sb="2" eb="4">
      <t>クブン</t>
    </rPh>
    <phoneticPr fontId="2"/>
  </si>
  <si>
    <t>事業報告書</t>
    <rPh sb="0" eb="2">
      <t>ジギョウ</t>
    </rPh>
    <rPh sb="2" eb="5">
      <t>ホウコクショ</t>
    </rPh>
    <phoneticPr fontId="2"/>
  </si>
  <si>
    <t>事業決算書</t>
    <rPh sb="0" eb="2">
      <t>ジギョウ</t>
    </rPh>
    <rPh sb="2" eb="5">
      <t>ケッサンショ</t>
    </rPh>
    <phoneticPr fontId="2"/>
  </si>
  <si>
    <t>事業実施において、事業決算書に記載の収入以外</t>
    <rPh sb="0" eb="2">
      <t>ジギョウ</t>
    </rPh>
    <rPh sb="2" eb="4">
      <t>ジッシ</t>
    </rPh>
    <rPh sb="9" eb="11">
      <t>ジギョウ</t>
    </rPh>
    <rPh sb="11" eb="13">
      <t>ケッサン</t>
    </rPh>
    <rPh sb="13" eb="14">
      <t>ショ</t>
    </rPh>
    <rPh sb="15" eb="17">
      <t>キサイ</t>
    </rPh>
    <rPh sb="18" eb="20">
      <t>シュウニュウ</t>
    </rPh>
    <rPh sb="20" eb="22">
      <t>イガイ</t>
    </rPh>
    <phoneticPr fontId="2"/>
  </si>
  <si>
    <t>の助成金や参加費等の収入はない。</t>
    <rPh sb="1" eb="4">
      <t>ジョセイキン</t>
    </rPh>
    <rPh sb="5" eb="8">
      <t>サンカヒ</t>
    </rPh>
    <rPh sb="8" eb="9">
      <t>トウ</t>
    </rPh>
    <rPh sb="10" eb="12">
      <t>シュウニュウ</t>
    </rPh>
    <phoneticPr fontId="2"/>
  </si>
  <si>
    <t>領収書・受領書</t>
    <rPh sb="0" eb="3">
      <t>リョウシュウショ</t>
    </rPh>
    <rPh sb="4" eb="7">
      <t>ジュリョウショ</t>
    </rPh>
    <phoneticPr fontId="2"/>
  </si>
  <si>
    <t>実施内容がわかる写真</t>
    <rPh sb="0" eb="2">
      <t>ジッシ</t>
    </rPh>
    <rPh sb="2" eb="4">
      <t>ナイヨウ</t>
    </rPh>
    <rPh sb="8" eb="10">
      <t>シャシン</t>
    </rPh>
    <phoneticPr fontId="2"/>
  </si>
  <si>
    <t>チラシ等</t>
    <rPh sb="3" eb="4">
      <t>トウ</t>
    </rPh>
    <phoneticPr fontId="2"/>
  </si>
  <si>
    <t>支出確認書類として領収書（原本）を提出してください。</t>
    <rPh sb="2" eb="4">
      <t>カクニン</t>
    </rPh>
    <rPh sb="4" eb="6">
      <t>ショルイ</t>
    </rPh>
    <rPh sb="9" eb="12">
      <t>リョウシュウショ</t>
    </rPh>
    <rPh sb="13" eb="15">
      <t>ゲンポン</t>
    </rPh>
    <rPh sb="17" eb="19">
      <t>テイシュツ</t>
    </rPh>
    <phoneticPr fontId="5"/>
  </si>
  <si>
    <t>参加対象者・参加人数</t>
  </si>
  <si>
    <t>ボランティア人数</t>
    <rPh sb="6" eb="8">
      <t>ニンズウ</t>
    </rPh>
    <phoneticPr fontId="5"/>
  </si>
  <si>
    <t>報償費</t>
    <rPh sb="0" eb="3">
      <t>ホウショウヒ</t>
    </rPh>
    <phoneticPr fontId="2"/>
  </si>
  <si>
    <t>需用費</t>
    <rPh sb="0" eb="3">
      <t>ジュヨウヒ</t>
    </rPh>
    <phoneticPr fontId="2"/>
  </si>
  <si>
    <t>役務費</t>
    <rPh sb="0" eb="3">
      <t>エキムヒ</t>
    </rPh>
    <phoneticPr fontId="2"/>
  </si>
  <si>
    <t>役務費</t>
    <rPh sb="0" eb="3">
      <t>エキムヒ</t>
    </rPh>
    <phoneticPr fontId="5"/>
  </si>
  <si>
    <t>使用料・賃借料</t>
    <rPh sb="0" eb="3">
      <t>シヨウリョウ</t>
    </rPh>
    <rPh sb="4" eb="7">
      <t>チンシャクリョウ</t>
    </rPh>
    <phoneticPr fontId="2"/>
  </si>
  <si>
    <t>備品購入費</t>
    <rPh sb="0" eb="2">
      <t>ビヒン</t>
    </rPh>
    <rPh sb="2" eb="4">
      <t>コウニュウ</t>
    </rPh>
    <rPh sb="4" eb="5">
      <t>ヒ</t>
    </rPh>
    <phoneticPr fontId="2"/>
  </si>
  <si>
    <t>単価</t>
    <rPh sb="0" eb="2">
      <t>タンカ</t>
    </rPh>
    <phoneticPr fontId="5"/>
  </si>
  <si>
    <t>有料参加者</t>
    <phoneticPr fontId="5"/>
  </si>
  <si>
    <t>無料参加者</t>
    <phoneticPr fontId="5"/>
  </si>
  <si>
    <t>延べ人数</t>
    <phoneticPr fontId="5"/>
  </si>
  <si>
    <t>参加費合計</t>
    <rPh sb="0" eb="3">
      <t>サンカヒ</t>
    </rPh>
    <rPh sb="3" eb="5">
      <t>ゴウケイ</t>
    </rPh>
    <phoneticPr fontId="5"/>
  </si>
  <si>
    <t>有償</t>
    <rPh sb="0" eb="2">
      <t>ユウショウ</t>
    </rPh>
    <phoneticPr fontId="5"/>
  </si>
  <si>
    <t>無償</t>
    <phoneticPr fontId="5"/>
  </si>
  <si>
    <t>回</t>
    <rPh sb="0" eb="1">
      <t>カイ</t>
    </rPh>
    <phoneticPr fontId="5"/>
  </si>
  <si>
    <t>日付</t>
    <rPh sb="0" eb="2">
      <t>ヒヅケ</t>
    </rPh>
    <phoneticPr fontId="5"/>
  </si>
  <si>
    <t>時間</t>
  </si>
  <si>
    <t>会場</t>
    <rPh sb="0" eb="2">
      <t>カイジョウ</t>
    </rPh>
    <phoneticPr fontId="5"/>
  </si>
  <si>
    <t>子ども</t>
    <rPh sb="0" eb="1">
      <t>コ</t>
    </rPh>
    <phoneticPr fontId="5"/>
  </si>
  <si>
    <t>保護者</t>
    <rPh sb="0" eb="3">
      <t>ホゴシャ</t>
    </rPh>
    <phoneticPr fontId="5"/>
  </si>
  <si>
    <t>その他</t>
    <rPh sb="2" eb="3">
      <t>タ</t>
    </rPh>
    <phoneticPr fontId="5"/>
  </si>
  <si>
    <t>合計人数</t>
    <rPh sb="0" eb="2">
      <t>ゴウケイ</t>
    </rPh>
    <rPh sb="2" eb="4">
      <t>ニンズウ</t>
    </rPh>
    <phoneticPr fontId="5"/>
  </si>
  <si>
    <t>研修費</t>
    <rPh sb="0" eb="3">
      <t>ケンシュウヒ</t>
    </rPh>
    <phoneticPr fontId="5"/>
  </si>
  <si>
    <t>レシートNO</t>
    <phoneticPr fontId="2"/>
  </si>
  <si>
    <t>活動日</t>
    <rPh sb="0" eb="3">
      <t>カツドウビ</t>
    </rPh>
    <phoneticPr fontId="5"/>
  </si>
  <si>
    <t>領収書日付</t>
    <rPh sb="0" eb="3">
      <t>リョウシュウショ</t>
    </rPh>
    <phoneticPr fontId="5"/>
  </si>
  <si>
    <t>経費名</t>
    <rPh sb="0" eb="2">
      <t>ケイヒ</t>
    </rPh>
    <rPh sb="2" eb="3">
      <t>メイ</t>
    </rPh>
    <phoneticPr fontId="5"/>
  </si>
  <si>
    <t>金額</t>
  </si>
  <si>
    <t>摘要</t>
  </si>
  <si>
    <t>購入・支払先</t>
    <rPh sb="0" eb="2">
      <t>コウニュウ</t>
    </rPh>
    <rPh sb="3" eb="5">
      <t>シハライ</t>
    </rPh>
    <rPh sb="5" eb="6">
      <t>サキ</t>
    </rPh>
    <phoneticPr fontId="5"/>
  </si>
  <si>
    <t>【団体名】</t>
    <rPh sb="1" eb="3">
      <t>ダンタイ</t>
    </rPh>
    <rPh sb="3" eb="4">
      <t>メイ</t>
    </rPh>
    <phoneticPr fontId="2"/>
  </si>
  <si>
    <t>事業報告書・事業決算書別紙２</t>
    <rPh sb="0" eb="2">
      <t>ジギョウ</t>
    </rPh>
    <rPh sb="2" eb="5">
      <t>ホウコクショ</t>
    </rPh>
    <rPh sb="6" eb="8">
      <t>ジギョウ</t>
    </rPh>
    <rPh sb="8" eb="11">
      <t>ケッサンショ</t>
    </rPh>
    <rPh sb="11" eb="13">
      <t>ベッシ</t>
    </rPh>
    <phoneticPr fontId="2"/>
  </si>
  <si>
    <t>【助成区分】</t>
    <rPh sb="1" eb="3">
      <t>ジョセイ</t>
    </rPh>
    <rPh sb="3" eb="5">
      <t>クブン</t>
    </rPh>
    <phoneticPr fontId="5"/>
  </si>
  <si>
    <t>【団体名】</t>
    <rPh sb="1" eb="3">
      <t>ダンタイ</t>
    </rPh>
    <rPh sb="3" eb="4">
      <t>メイ</t>
    </rPh>
    <phoneticPr fontId="5"/>
  </si>
  <si>
    <t>事業報告書</t>
    <rPh sb="0" eb="2">
      <t>ジギョウ</t>
    </rPh>
    <rPh sb="2" eb="5">
      <t>ホウコクショ</t>
    </rPh>
    <phoneticPr fontId="3"/>
  </si>
  <si>
    <t xml:space="preserve"> 加入
保 険 内 容</t>
    <rPh sb="1" eb="3">
      <t>カニュウ</t>
    </rPh>
    <rPh sb="4" eb="5">
      <t>タモツ</t>
    </rPh>
    <rPh sb="6" eb="7">
      <t>ケン</t>
    </rPh>
    <rPh sb="8" eb="9">
      <t>ウチ</t>
    </rPh>
    <rPh sb="10" eb="11">
      <t>カタチ</t>
    </rPh>
    <phoneticPr fontId="3"/>
  </si>
  <si>
    <t>連絡会議参加回数</t>
    <rPh sb="2" eb="4">
      <t>カイギ</t>
    </rPh>
    <rPh sb="6" eb="8">
      <t>カイスウ</t>
    </rPh>
    <phoneticPr fontId="3"/>
  </si>
  <si>
    <t>活動の中で様々な課題を有する子ども・若者等を発見するために工夫した点</t>
    <rPh sb="0" eb="2">
      <t>カツドウ</t>
    </rPh>
    <rPh sb="3" eb="4">
      <t>ナカ</t>
    </rPh>
    <rPh sb="5" eb="7">
      <t>サマザマ</t>
    </rPh>
    <rPh sb="8" eb="10">
      <t>カダイ</t>
    </rPh>
    <rPh sb="11" eb="12">
      <t>ユウ</t>
    </rPh>
    <rPh sb="14" eb="15">
      <t>コ</t>
    </rPh>
    <rPh sb="18" eb="20">
      <t>ワカモノ</t>
    </rPh>
    <rPh sb="20" eb="21">
      <t>ナド</t>
    </rPh>
    <rPh sb="22" eb="24">
      <t>ハッケン</t>
    </rPh>
    <rPh sb="29" eb="31">
      <t>クフウ</t>
    </rPh>
    <rPh sb="33" eb="34">
      <t>テン</t>
    </rPh>
    <phoneticPr fontId="3"/>
  </si>
  <si>
    <t>円</t>
    <rPh sb="0" eb="1">
      <t>エン</t>
    </rPh>
    <phoneticPr fontId="2"/>
  </si>
  <si>
    <t>第10号様式（要領第11条関係）</t>
    <rPh sb="0" eb="1">
      <t>ダイ</t>
    </rPh>
    <rPh sb="3" eb="4">
      <t>ゴウ</t>
    </rPh>
    <rPh sb="4" eb="6">
      <t>ヨウシキ</t>
    </rPh>
    <rPh sb="7" eb="9">
      <t>ヨウリョウ</t>
    </rPh>
    <rPh sb="9" eb="10">
      <t>ダイ</t>
    </rPh>
    <rPh sb="12" eb="13">
      <t>ジョウ</t>
    </rPh>
    <rPh sb="13" eb="15">
      <t>カンケイ</t>
    </rPh>
    <phoneticPr fontId="2"/>
  </si>
  <si>
    <t>子ども・若者支援活動費助成金確定額通知書兼返還通知書</t>
    <rPh sb="0" eb="1">
      <t>コ</t>
    </rPh>
    <rPh sb="4" eb="6">
      <t>ワカモノ</t>
    </rPh>
    <rPh sb="6" eb="8">
      <t>シエン</t>
    </rPh>
    <rPh sb="8" eb="10">
      <t>カツドウ</t>
    </rPh>
    <rPh sb="10" eb="11">
      <t>ヒ</t>
    </rPh>
    <rPh sb="11" eb="13">
      <t>ジョセイ</t>
    </rPh>
    <rPh sb="13" eb="14">
      <t>キン</t>
    </rPh>
    <rPh sb="14" eb="16">
      <t>カクテイ</t>
    </rPh>
    <rPh sb="16" eb="17">
      <t>ガク</t>
    </rPh>
    <rPh sb="17" eb="19">
      <t>ツウチ</t>
    </rPh>
    <rPh sb="19" eb="20">
      <t>ショ</t>
    </rPh>
    <rPh sb="20" eb="21">
      <t>ケン</t>
    </rPh>
    <rPh sb="21" eb="23">
      <t>ヘンカン</t>
    </rPh>
    <rPh sb="23" eb="26">
      <t>ツウチショ</t>
    </rPh>
    <phoneticPr fontId="3"/>
  </si>
  <si>
    <t>　助 成 事 業 名　</t>
    <rPh sb="1" eb="2">
      <t>スケ</t>
    </rPh>
    <rPh sb="3" eb="4">
      <t>シゲル</t>
    </rPh>
    <rPh sb="5" eb="6">
      <t>コト</t>
    </rPh>
    <rPh sb="7" eb="8">
      <t>ゴウ</t>
    </rPh>
    <rPh sb="9" eb="10">
      <t>メイ</t>
    </rPh>
    <phoneticPr fontId="2"/>
  </si>
  <si>
    <t>理         由</t>
    <rPh sb="0" eb="1">
      <t>リ</t>
    </rPh>
    <rPh sb="10" eb="11">
      <t>ヨシ</t>
    </rPh>
    <phoneticPr fontId="2"/>
  </si>
  <si>
    <t>　助 成 金 交 付 額　</t>
    <rPh sb="1" eb="2">
      <t>スケ</t>
    </rPh>
    <rPh sb="3" eb="4">
      <t>シゲル</t>
    </rPh>
    <rPh sb="5" eb="6">
      <t>キン</t>
    </rPh>
    <rPh sb="7" eb="8">
      <t>コウ</t>
    </rPh>
    <rPh sb="9" eb="10">
      <t>ツキ</t>
    </rPh>
    <rPh sb="11" eb="12">
      <t>ガク</t>
    </rPh>
    <phoneticPr fontId="2"/>
  </si>
  <si>
    <t>　助 成 金 確 定 額　</t>
    <rPh sb="1" eb="2">
      <t>スケ</t>
    </rPh>
    <rPh sb="3" eb="4">
      <t>シゲル</t>
    </rPh>
    <rPh sb="5" eb="6">
      <t>キン</t>
    </rPh>
    <rPh sb="7" eb="8">
      <t>カク</t>
    </rPh>
    <rPh sb="9" eb="10">
      <t>サダム</t>
    </rPh>
    <rPh sb="11" eb="12">
      <t>ガク</t>
    </rPh>
    <phoneticPr fontId="2"/>
  </si>
  <si>
    <t>　返　　還　　額　</t>
    <rPh sb="1" eb="2">
      <t>ヘン</t>
    </rPh>
    <rPh sb="4" eb="5">
      <t>カン</t>
    </rPh>
    <rPh sb="7" eb="8">
      <t>ガク</t>
    </rPh>
    <phoneticPr fontId="2"/>
  </si>
  <si>
    <t>返　還　期　日</t>
    <rPh sb="0" eb="1">
      <t>ヘン</t>
    </rPh>
    <rPh sb="2" eb="3">
      <t>カン</t>
    </rPh>
    <rPh sb="4" eb="5">
      <t>キ</t>
    </rPh>
    <rPh sb="6" eb="7">
      <t>ヒ</t>
    </rPh>
    <phoneticPr fontId="2"/>
  </si>
  <si>
    <t>返　還　方　法</t>
    <rPh sb="0" eb="1">
      <t>ヘン</t>
    </rPh>
    <rPh sb="2" eb="3">
      <t>カン</t>
    </rPh>
    <rPh sb="4" eb="5">
      <t>カタ</t>
    </rPh>
    <rPh sb="6" eb="7">
      <t>ホウ</t>
    </rPh>
    <phoneticPr fontId="2"/>
  </si>
  <si>
    <t>実績報告書を審査した結果、適当と認められるため。</t>
  </si>
  <si>
    <t>納入通知書による</t>
  </si>
  <si>
    <t>様々な課題を有する子ども等の支援実績・活動における改善点</t>
    <rPh sb="0" eb="2">
      <t>サマザマ</t>
    </rPh>
    <rPh sb="3" eb="5">
      <t>カダイ</t>
    </rPh>
    <rPh sb="6" eb="7">
      <t>ユウ</t>
    </rPh>
    <rPh sb="9" eb="10">
      <t>コ</t>
    </rPh>
    <rPh sb="12" eb="13">
      <t>ナド</t>
    </rPh>
    <rPh sb="14" eb="16">
      <t>シエン</t>
    </rPh>
    <rPh sb="16" eb="18">
      <t>ジッセキ</t>
    </rPh>
    <rPh sb="19" eb="21">
      <t>カツドウ</t>
    </rPh>
    <rPh sb="25" eb="28">
      <t>カイゼンテン</t>
    </rPh>
    <phoneticPr fontId="3"/>
  </si>
  <si>
    <t>子ども・若者支援活動費助成金交付決定取消通知書兼返還通知書</t>
    <rPh sb="0" eb="1">
      <t>コ</t>
    </rPh>
    <rPh sb="4" eb="6">
      <t>ワカモノ</t>
    </rPh>
    <rPh sb="6" eb="8">
      <t>シエン</t>
    </rPh>
    <rPh sb="8" eb="10">
      <t>カツドウ</t>
    </rPh>
    <rPh sb="10" eb="11">
      <t>ヒ</t>
    </rPh>
    <rPh sb="11" eb="13">
      <t>ジョセイ</t>
    </rPh>
    <rPh sb="13" eb="14">
      <t>キン</t>
    </rPh>
    <rPh sb="14" eb="16">
      <t>コウフ</t>
    </rPh>
    <rPh sb="16" eb="18">
      <t>ケッテイ</t>
    </rPh>
    <rPh sb="18" eb="20">
      <t>トリケシ</t>
    </rPh>
    <rPh sb="20" eb="22">
      <t>ツウチ</t>
    </rPh>
    <rPh sb="22" eb="23">
      <t>ショ</t>
    </rPh>
    <rPh sb="23" eb="24">
      <t>ケン</t>
    </rPh>
    <rPh sb="24" eb="26">
      <t>ヘンカン</t>
    </rPh>
    <rPh sb="26" eb="29">
      <t>ツウチショ</t>
    </rPh>
    <phoneticPr fontId="3"/>
  </si>
  <si>
    <t>　取消後の助成金額　</t>
    <rPh sb="1" eb="3">
      <t>トリケシ</t>
    </rPh>
    <rPh sb="3" eb="4">
      <t>ゴ</t>
    </rPh>
    <rPh sb="5" eb="7">
      <t>ジョセイ</t>
    </rPh>
    <rPh sb="7" eb="9">
      <t>キンガク</t>
    </rPh>
    <phoneticPr fontId="2"/>
  </si>
  <si>
    <r>
      <rPr>
        <b/>
        <sz val="11"/>
        <color theme="1"/>
        <rFont val="ＭＳ 明朝"/>
        <family val="1"/>
        <charset val="128"/>
      </rPr>
      <t>事業収支計画書　　　　　　　　　</t>
    </r>
    <r>
      <rPr>
        <sz val="11"/>
        <color theme="1"/>
        <rFont val="ＭＳ 明朝"/>
        <family val="1"/>
        <charset val="128"/>
      </rPr>
      <t>　　　　</t>
    </r>
    <phoneticPr fontId="5"/>
  </si>
  <si>
    <r>
      <rPr>
        <sz val="11"/>
        <color rgb="FFFF0000"/>
        <rFont val="ＭＳ 明朝"/>
        <family val="1"/>
        <charset val="128"/>
      </rPr>
      <t>　</t>
    </r>
    <r>
      <rPr>
        <sz val="11"/>
        <rFont val="ＭＳ 明朝"/>
        <family val="1"/>
        <charset val="128"/>
      </rPr>
      <t>令和　　年　　月　　日付</t>
    </r>
    <r>
      <rPr>
        <sz val="11"/>
        <color theme="1"/>
        <rFont val="ＭＳ 明朝"/>
        <family val="1"/>
        <charset val="128"/>
      </rPr>
      <t>で申請のあった飾区子ども・若者支援活動費助成金について、交付を決定したので、葛飾区子ども・若者支援活動費助成金交付要綱第８条の規定により、通知します。</t>
    </r>
    <rPh sb="1" eb="3">
      <t>レイワ</t>
    </rPh>
    <phoneticPr fontId="2"/>
  </si>
  <si>
    <r>
      <rPr>
        <sz val="11"/>
        <color rgb="FFFF0000"/>
        <rFont val="ＭＳ 明朝"/>
        <family val="1"/>
        <charset val="128"/>
      </rPr>
      <t>　</t>
    </r>
    <r>
      <rPr>
        <sz val="11"/>
        <rFont val="ＭＳ 明朝"/>
        <family val="1"/>
        <charset val="128"/>
      </rPr>
      <t>令和　　年　　月　　日付</t>
    </r>
    <r>
      <rPr>
        <sz val="11"/>
        <color theme="1"/>
        <rFont val="ＭＳ 明朝"/>
        <family val="1"/>
        <charset val="128"/>
      </rPr>
      <t>で申請のあった飾区子ども・若者支援活動費助成金について、下記の理由により不交付を決定したため、飾区子ども・若者支援活動費助成金交付要綱第８条の規定により、通知します。</t>
    </r>
    <rPh sb="1" eb="3">
      <t>レイワ</t>
    </rPh>
    <phoneticPr fontId="2"/>
  </si>
  <si>
    <t>第３号様式（要領第４条関係）</t>
    <rPh sb="0" eb="1">
      <t>ダイ</t>
    </rPh>
    <rPh sb="2" eb="3">
      <t>ゴウ</t>
    </rPh>
    <rPh sb="3" eb="5">
      <t>ヨウシキ</t>
    </rPh>
    <rPh sb="6" eb="8">
      <t>ヨウリョウ</t>
    </rPh>
    <rPh sb="8" eb="9">
      <t>ダイ</t>
    </rPh>
    <rPh sb="10" eb="11">
      <t>ジョウ</t>
    </rPh>
    <rPh sb="11" eb="13">
      <t>カンケイ</t>
    </rPh>
    <phoneticPr fontId="2"/>
  </si>
  <si>
    <t>子ども・若者支援活動費助成金不交付決定通知書</t>
    <rPh sb="0" eb="1">
      <t>コ</t>
    </rPh>
    <rPh sb="4" eb="6">
      <t>ワカモノ</t>
    </rPh>
    <rPh sb="6" eb="8">
      <t>シエン</t>
    </rPh>
    <rPh sb="8" eb="10">
      <t>カツドウ</t>
    </rPh>
    <rPh sb="10" eb="11">
      <t>ヒ</t>
    </rPh>
    <rPh sb="11" eb="13">
      <t>ジョセイ</t>
    </rPh>
    <rPh sb="13" eb="14">
      <t>キン</t>
    </rPh>
    <rPh sb="14" eb="15">
      <t>フ</t>
    </rPh>
    <rPh sb="15" eb="17">
      <t>コウフ</t>
    </rPh>
    <rPh sb="17" eb="19">
      <t>ケッテイ</t>
    </rPh>
    <rPh sb="19" eb="22">
      <t>ツウチショ</t>
    </rPh>
    <phoneticPr fontId="3"/>
  </si>
  <si>
    <t>第４号様式（要領第５条関係）</t>
    <rPh sb="0" eb="1">
      <t>ダイ</t>
    </rPh>
    <rPh sb="2" eb="3">
      <t>ゴウ</t>
    </rPh>
    <rPh sb="3" eb="5">
      <t>ヨウシキ</t>
    </rPh>
    <rPh sb="6" eb="8">
      <t>ヨウリョウ</t>
    </rPh>
    <rPh sb="8" eb="9">
      <t>ダイ</t>
    </rPh>
    <rPh sb="10" eb="11">
      <t>ジョウ</t>
    </rPh>
    <rPh sb="11" eb="13">
      <t>カンケイ</t>
    </rPh>
    <phoneticPr fontId="2"/>
  </si>
  <si>
    <t>第５号様式（要領第６条関係）添付資料</t>
    <rPh sb="0" eb="1">
      <t>ダイ</t>
    </rPh>
    <rPh sb="2" eb="3">
      <t>ゴウ</t>
    </rPh>
    <rPh sb="3" eb="5">
      <t>ヨウシキ</t>
    </rPh>
    <rPh sb="6" eb="8">
      <t>ヨウリョウ</t>
    </rPh>
    <rPh sb="8" eb="9">
      <t>ダイ</t>
    </rPh>
    <rPh sb="10" eb="11">
      <t>ジョウ</t>
    </rPh>
    <rPh sb="11" eb="13">
      <t>カンケイ</t>
    </rPh>
    <rPh sb="14" eb="16">
      <t>テンプ</t>
    </rPh>
    <rPh sb="16" eb="18">
      <t>シリョウ</t>
    </rPh>
    <phoneticPr fontId="2"/>
  </si>
  <si>
    <r>
      <rPr>
        <b/>
        <sz val="11"/>
        <color theme="1"/>
        <rFont val="ＭＳ 明朝"/>
        <family val="1"/>
        <charset val="128"/>
      </rPr>
      <t>事業変更収支計画書　　　　　　　　　</t>
    </r>
    <r>
      <rPr>
        <sz val="11"/>
        <color theme="1"/>
        <rFont val="ＭＳ 明朝"/>
        <family val="1"/>
        <charset val="128"/>
      </rPr>
      <t>　　　　</t>
    </r>
    <rPh sb="2" eb="4">
      <t>ヘンコウ</t>
    </rPh>
    <phoneticPr fontId="5"/>
  </si>
  <si>
    <t>第５号様式（要領第６条関係）添付資料</t>
    <phoneticPr fontId="5"/>
  </si>
  <si>
    <t>第６号様式（要領第７条関係）</t>
    <rPh sb="0" eb="1">
      <t>ダイ</t>
    </rPh>
    <rPh sb="2" eb="3">
      <t>ゴウ</t>
    </rPh>
    <rPh sb="3" eb="5">
      <t>ヨウシキ</t>
    </rPh>
    <rPh sb="6" eb="8">
      <t>ヨウリョウ</t>
    </rPh>
    <rPh sb="8" eb="9">
      <t>ダイ</t>
    </rPh>
    <rPh sb="10" eb="11">
      <t>ジョウ</t>
    </rPh>
    <rPh sb="11" eb="13">
      <t>カンケイ</t>
    </rPh>
    <phoneticPr fontId="2"/>
  </si>
  <si>
    <r>
      <rPr>
        <sz val="11"/>
        <color rgb="FFFF0000"/>
        <rFont val="ＭＳ 明朝"/>
        <family val="1"/>
        <charset val="128"/>
      </rPr>
      <t>　</t>
    </r>
    <r>
      <rPr>
        <sz val="11"/>
        <rFont val="ＭＳ 明朝"/>
        <family val="1"/>
        <charset val="128"/>
      </rPr>
      <t>令和　　年　　月　　日付</t>
    </r>
    <r>
      <rPr>
        <sz val="11"/>
        <color theme="1"/>
        <rFont val="ＭＳ 明朝"/>
        <family val="1"/>
        <charset val="128"/>
      </rPr>
      <t>で申請のあった飾区子ども・若者支援活動費助成金について、下記のとおり承認したため、葛飾区子ども・若者支援活動費助成金交付要綱第10条の規定により通知します。</t>
    </r>
    <rPh sb="1" eb="3">
      <t>レイワ</t>
    </rPh>
    <rPh sb="42" eb="44">
      <t>カキ</t>
    </rPh>
    <rPh sb="48" eb="50">
      <t>ショウニン</t>
    </rPh>
    <phoneticPr fontId="2"/>
  </si>
  <si>
    <t>第７号様式（要領第７条関係）</t>
    <rPh sb="0" eb="1">
      <t>ダイ</t>
    </rPh>
    <rPh sb="2" eb="3">
      <t>ゴウ</t>
    </rPh>
    <rPh sb="3" eb="5">
      <t>ヨウシキ</t>
    </rPh>
    <rPh sb="6" eb="8">
      <t>ヨウリョウ</t>
    </rPh>
    <rPh sb="8" eb="9">
      <t>ダイ</t>
    </rPh>
    <rPh sb="10" eb="11">
      <t>ジョウ</t>
    </rPh>
    <rPh sb="11" eb="13">
      <t>カンケイ</t>
    </rPh>
    <phoneticPr fontId="2"/>
  </si>
  <si>
    <t xml:space="preserve">  葛飾区子ども・若者支援活動費助成金交付要綱第11条の規定により、下記のとおり関係書類を添えて申請します。</t>
    <phoneticPr fontId="2"/>
  </si>
  <si>
    <t>第８号様式（要領第９条関係）</t>
    <rPh sb="0" eb="1">
      <t>ダイ</t>
    </rPh>
    <rPh sb="2" eb="3">
      <t>ゴウ</t>
    </rPh>
    <rPh sb="3" eb="5">
      <t>ヨウシキ</t>
    </rPh>
    <rPh sb="6" eb="8">
      <t>ヨウリョウ</t>
    </rPh>
    <rPh sb="8" eb="9">
      <t>ダイ</t>
    </rPh>
    <rPh sb="10" eb="11">
      <t>ジョウ</t>
    </rPh>
    <rPh sb="11" eb="13">
      <t>カンケイ</t>
    </rPh>
    <phoneticPr fontId="2"/>
  </si>
  <si>
    <t>事業報告書・事業決算書別紙１</t>
    <rPh sb="0" eb="2">
      <t>ジギョウ</t>
    </rPh>
    <rPh sb="2" eb="5">
      <t>ホウコクショ</t>
    </rPh>
    <rPh sb="6" eb="8">
      <t>ジギョウ</t>
    </rPh>
    <rPh sb="8" eb="11">
      <t>ケッサンショ</t>
    </rPh>
    <rPh sb="11" eb="13">
      <t>ベッシ</t>
    </rPh>
    <phoneticPr fontId="2"/>
  </si>
  <si>
    <t>第８号様式（要領第９条関係）添付資料</t>
  </si>
  <si>
    <t>第８号様式（要領第９条関係）添付資料</t>
    <rPh sb="0" eb="1">
      <t>ダイ</t>
    </rPh>
    <rPh sb="2" eb="3">
      <t>ゴウ</t>
    </rPh>
    <rPh sb="3" eb="5">
      <t>ヨウシキ</t>
    </rPh>
    <rPh sb="6" eb="8">
      <t>ヨウリョウ</t>
    </rPh>
    <rPh sb="8" eb="9">
      <t>ダイ</t>
    </rPh>
    <rPh sb="10" eb="11">
      <t>ジョウ</t>
    </rPh>
    <rPh sb="11" eb="13">
      <t>カンケイ</t>
    </rPh>
    <rPh sb="14" eb="16">
      <t>テンプ</t>
    </rPh>
    <rPh sb="16" eb="18">
      <t>シリョウ</t>
    </rPh>
    <phoneticPr fontId="2"/>
  </si>
  <si>
    <t>第８号様式（要領第９条関係）添付資料</t>
    <phoneticPr fontId="5"/>
  </si>
  <si>
    <r>
      <rPr>
        <b/>
        <sz val="11"/>
        <color theme="1"/>
        <rFont val="ＭＳ 明朝"/>
        <family val="1"/>
        <charset val="128"/>
      </rPr>
      <t>事業決算書　　　　　　　　　　　　　</t>
    </r>
    <r>
      <rPr>
        <sz val="11"/>
        <color theme="1"/>
        <rFont val="ＭＳ 明朝"/>
        <family val="1"/>
        <charset val="128"/>
      </rPr>
      <t>　　　　</t>
    </r>
    <rPh sb="2" eb="4">
      <t>ケッサン</t>
    </rPh>
    <phoneticPr fontId="5"/>
  </si>
  <si>
    <t>第８号様式（要領第９条関係）添付資料</t>
    <rPh sb="0" eb="1">
      <t>ダイ</t>
    </rPh>
    <rPh sb="2" eb="3">
      <t>ゴウ</t>
    </rPh>
    <rPh sb="3" eb="5">
      <t>ヨウシキ</t>
    </rPh>
    <rPh sb="6" eb="8">
      <t>ヨウリョウ</t>
    </rPh>
    <rPh sb="8" eb="9">
      <t>ダイ</t>
    </rPh>
    <rPh sb="10" eb="11">
      <t>ジョウ</t>
    </rPh>
    <rPh sb="11" eb="13">
      <t>カンケイ</t>
    </rPh>
    <rPh sb="14" eb="16">
      <t>テンプ</t>
    </rPh>
    <rPh sb="16" eb="18">
      <t>シリョウ</t>
    </rPh>
    <phoneticPr fontId="5"/>
  </si>
  <si>
    <r>
      <rPr>
        <sz val="12"/>
        <color rgb="FFFF0000"/>
        <rFont val="ＭＳ 明朝"/>
        <family val="1"/>
        <charset val="128"/>
      </rPr>
      <t>　</t>
    </r>
    <r>
      <rPr>
        <sz val="12"/>
        <rFont val="ＭＳ 明朝"/>
        <family val="1"/>
        <charset val="128"/>
      </rPr>
      <t>令和　　年　　月　　日に提出された実績報告書を審査した結果、下記のとおり額を確定したため、子ども・若者支援活動費助成金交付要綱第11条の規定により確定額を通知します。返還額が記載されている場合は、期日までに返還してください。</t>
    </r>
    <rPh sb="1" eb="3">
      <t>レイワ</t>
    </rPh>
    <phoneticPr fontId="2"/>
  </si>
  <si>
    <r>
      <rPr>
        <sz val="11"/>
        <color rgb="FFFF0000"/>
        <rFont val="ＭＳ 明朝"/>
        <family val="1"/>
        <charset val="128"/>
      </rPr>
      <t>　</t>
    </r>
    <r>
      <rPr>
        <sz val="11"/>
        <rFont val="ＭＳ 明朝"/>
        <family val="1"/>
        <charset val="128"/>
      </rPr>
      <t>　年　　月　　日付　　子子第　　　号により交付決定のあった飾区子ども・若者支援活動費助成金について、下記のとおり助成金の交付決定を取り消したので、飾区子ども・若者支援活動費助成金交付要綱第12条の規定により通知します。返還額は期日までに返還してください。</t>
    </r>
    <rPh sb="14" eb="15">
      <t>コ</t>
    </rPh>
    <phoneticPr fontId="2"/>
  </si>
  <si>
    <t>　　建物名　  ：</t>
    <rPh sb="2" eb="3">
      <t>タツル</t>
    </rPh>
    <rPh sb="3" eb="4">
      <t>モノ</t>
    </rPh>
    <rPh sb="4" eb="5">
      <t>メイ</t>
    </rPh>
    <phoneticPr fontId="2"/>
  </si>
  <si>
    <t>所在地住所
　　　建物名</t>
    <rPh sb="0" eb="3">
      <t>ショザイチ</t>
    </rPh>
    <rPh sb="3" eb="5">
      <t>ジュウショ</t>
    </rPh>
    <rPh sb="9" eb="11">
      <t>タテモノ</t>
    </rPh>
    <rPh sb="11" eb="12">
      <t>メイ</t>
    </rPh>
    <phoneticPr fontId="2"/>
  </si>
  <si>
    <t>　　担 当 者
　　連 絡 先
 ※こちらに通知等
　 をお送りしま
　 す。</t>
    <rPh sb="2" eb="3">
      <t>タン</t>
    </rPh>
    <rPh sb="4" eb="5">
      <t>トウ</t>
    </rPh>
    <rPh sb="6" eb="7">
      <t>モノ</t>
    </rPh>
    <rPh sb="10" eb="11">
      <t>レン</t>
    </rPh>
    <rPh sb="12" eb="13">
      <t>ラク</t>
    </rPh>
    <rPh sb="14" eb="15">
      <t>サキ</t>
    </rPh>
    <rPh sb="22" eb="24">
      <t>ツウチ</t>
    </rPh>
    <rPh sb="24" eb="25">
      <t>トウ</t>
    </rPh>
    <rPh sb="30" eb="31">
      <t>オク</t>
    </rPh>
    <phoneticPr fontId="2"/>
  </si>
  <si>
    <t>支援者数</t>
    <rPh sb="0" eb="2">
      <t>シエン</t>
    </rPh>
    <rPh sb="2" eb="3">
      <t>シャ</t>
    </rPh>
    <rPh sb="3" eb="4">
      <t>スウ</t>
    </rPh>
    <phoneticPr fontId="3"/>
  </si>
  <si>
    <r>
      <t xml:space="preserve">注意事項
</t>
    </r>
    <r>
      <rPr>
        <sz val="9"/>
        <color theme="1"/>
        <rFont val="ＭＳ 明朝"/>
        <family val="1"/>
        <charset val="128"/>
      </rPr>
      <t>（記入任意）</t>
    </r>
    <rPh sb="0" eb="4">
      <t>チュウイジコウ</t>
    </rPh>
    <rPh sb="6" eb="8">
      <t>キニュウ</t>
    </rPh>
    <rPh sb="8" eb="10">
      <t>ニンイ</t>
    </rPh>
    <phoneticPr fontId="2"/>
  </si>
  <si>
    <t>　  建物名　  ：</t>
    <rPh sb="3" eb="4">
      <t>タツル</t>
    </rPh>
    <rPh sb="4" eb="5">
      <t>モノ</t>
    </rPh>
    <rPh sb="5" eb="6">
      <t>メイ</t>
    </rPh>
    <phoneticPr fontId="2"/>
  </si>
  <si>
    <t>事業報告書・事業決算書別紙２</t>
    <rPh sb="0" eb="2">
      <t>ジギョウ</t>
    </rPh>
    <rPh sb="2" eb="5">
      <t>ホウコクショ</t>
    </rPh>
    <rPh sb="6" eb="8">
      <t>ジギョウ</t>
    </rPh>
    <rPh sb="8" eb="11">
      <t>ケッサンショ</t>
    </rPh>
    <rPh sb="11" eb="13">
      <t>ベッシ</t>
    </rPh>
    <phoneticPr fontId="5"/>
  </si>
  <si>
    <t>助成割合</t>
    <rPh sb="0" eb="2">
      <t>ジョセイ</t>
    </rPh>
    <rPh sb="2" eb="4">
      <t>ワリアイ</t>
    </rPh>
    <phoneticPr fontId="2"/>
  </si>
  <si>
    <t>区助成金</t>
    <rPh sb="0" eb="1">
      <t>ク</t>
    </rPh>
    <rPh sb="1" eb="4">
      <t>ジョセイキン</t>
    </rPh>
    <phoneticPr fontId="5"/>
  </si>
  <si>
    <t>寄付金</t>
    <rPh sb="0" eb="3">
      <t>キフキン</t>
    </rPh>
    <phoneticPr fontId="2"/>
  </si>
  <si>
    <t>その他</t>
    <rPh sb="2" eb="3">
      <t>ホカ</t>
    </rPh>
    <phoneticPr fontId="2"/>
  </si>
  <si>
    <t>区以外助成金</t>
    <rPh sb="0" eb="1">
      <t>ク</t>
    </rPh>
    <rPh sb="1" eb="3">
      <t>イガイ</t>
    </rPh>
    <rPh sb="3" eb="6">
      <t>ジョセイキン</t>
    </rPh>
    <phoneticPr fontId="2"/>
  </si>
  <si>
    <t>　　添付資料等
※変更が生じたものの
　み、その内容がわか
　る書類を添付してく
　ださい。</t>
    <rPh sb="2" eb="4">
      <t>テンプ</t>
    </rPh>
    <rPh sb="4" eb="6">
      <t>シリョウ</t>
    </rPh>
    <rPh sb="6" eb="7">
      <t>トウ</t>
    </rPh>
    <rPh sb="9" eb="11">
      <t>ヘンコウ</t>
    </rPh>
    <rPh sb="12" eb="13">
      <t>ショウ</t>
    </rPh>
    <rPh sb="24" eb="26">
      <t>ナイヨウ</t>
    </rPh>
    <rPh sb="32" eb="34">
      <t>ショルイ</t>
    </rPh>
    <rPh sb="35" eb="37">
      <t>テンプ</t>
    </rPh>
    <phoneticPr fontId="2"/>
  </si>
  <si>
    <t>交付決定事業を実施する団体情報の変更</t>
  </si>
  <si>
    <t>対象外経費</t>
    <rPh sb="0" eb="3">
      <t>タイショウガイ</t>
    </rPh>
    <rPh sb="3" eb="5">
      <t>ケイヒ</t>
    </rPh>
    <phoneticPr fontId="2"/>
  </si>
  <si>
    <t>対象経費合計</t>
    <rPh sb="0" eb="2">
      <t>タイショウ</t>
    </rPh>
    <rPh sb="2" eb="4">
      <t>ケイヒ</t>
    </rPh>
    <rPh sb="4" eb="6">
      <t>ゴウケイ</t>
    </rPh>
    <phoneticPr fontId="2"/>
  </si>
  <si>
    <t>年間合計</t>
    <rPh sb="0" eb="2">
      <t>ネンカン</t>
    </rPh>
    <rPh sb="2" eb="4">
      <t>ゴウケイ</t>
    </rPh>
    <phoneticPr fontId="2"/>
  </si>
  <si>
    <t>報償費</t>
    <rPh sb="0" eb="3">
      <t>ホウショウヒ</t>
    </rPh>
    <phoneticPr fontId="2"/>
  </si>
  <si>
    <t>需用費</t>
    <rPh sb="0" eb="3">
      <t>ジュヨウヒ</t>
    </rPh>
    <phoneticPr fontId="2"/>
  </si>
  <si>
    <t>使用料・賃借料</t>
    <phoneticPr fontId="2"/>
  </si>
  <si>
    <t>備品購入費</t>
    <phoneticPr fontId="2"/>
  </si>
  <si>
    <t>その他経費</t>
    <phoneticPr fontId="2"/>
  </si>
  <si>
    <t>対象経費合計</t>
    <phoneticPr fontId="2"/>
  </si>
  <si>
    <t>対象外経費</t>
    <phoneticPr fontId="2"/>
  </si>
  <si>
    <t>研修費</t>
    <rPh sb="0" eb="2">
      <t>ケンシュウ</t>
    </rPh>
    <rPh sb="2" eb="3">
      <t>ヒ</t>
    </rPh>
    <phoneticPr fontId="2"/>
  </si>
  <si>
    <t>特記事項</t>
    <rPh sb="0" eb="2">
      <t>トッキ</t>
    </rPh>
    <rPh sb="2" eb="4">
      <t>ジコウ</t>
    </rPh>
    <phoneticPr fontId="5"/>
  </si>
  <si>
    <t>様々な課題を有する子ども・若者が活動に参加できるように工夫している点
様々な課題を有する子ども・若者を発見するために工夫している点</t>
    <rPh sb="0" eb="2">
      <t>サマザマ</t>
    </rPh>
    <rPh sb="3" eb="5">
      <t>カダイ</t>
    </rPh>
    <rPh sb="6" eb="7">
      <t>ユウ</t>
    </rPh>
    <rPh sb="9" eb="10">
      <t>コ</t>
    </rPh>
    <rPh sb="13" eb="15">
      <t>ワカモノ</t>
    </rPh>
    <rPh sb="16" eb="18">
      <t>カツドウ</t>
    </rPh>
    <rPh sb="19" eb="21">
      <t>サンカ</t>
    </rPh>
    <rPh sb="27" eb="29">
      <t>クフウ</t>
    </rPh>
    <rPh sb="33" eb="34">
      <t>テン</t>
    </rPh>
    <rPh sb="35" eb="37">
      <t>サマザマ</t>
    </rPh>
    <rPh sb="38" eb="40">
      <t>カダイ</t>
    </rPh>
    <rPh sb="41" eb="42">
      <t>ユウ</t>
    </rPh>
    <rPh sb="44" eb="45">
      <t>コ</t>
    </rPh>
    <rPh sb="48" eb="50">
      <t>ワカモノ</t>
    </rPh>
    <rPh sb="51" eb="53">
      <t>ハッケン</t>
    </rPh>
    <rPh sb="58" eb="60">
      <t>クフウ</t>
    </rPh>
    <rPh sb="64" eb="65">
      <t>テン</t>
    </rPh>
    <phoneticPr fontId="3"/>
  </si>
  <si>
    <t xml:space="preserve">様々な課題を有する子ども・若者を発見した際の体制及び対応 </t>
    <rPh sb="0" eb="2">
      <t>サマザマ</t>
    </rPh>
    <rPh sb="3" eb="5">
      <t>カダイ</t>
    </rPh>
    <rPh sb="6" eb="7">
      <t>ユウ</t>
    </rPh>
    <rPh sb="9" eb="10">
      <t>コ</t>
    </rPh>
    <rPh sb="13" eb="15">
      <t>ワカモノ</t>
    </rPh>
    <rPh sb="16" eb="18">
      <t>ハッケン</t>
    </rPh>
    <rPh sb="20" eb="21">
      <t>サイ</t>
    </rPh>
    <rPh sb="22" eb="24">
      <t>タイセイ</t>
    </rPh>
    <rPh sb="24" eb="25">
      <t>オヨ</t>
    </rPh>
    <rPh sb="26" eb="28">
      <t>タイオウ</t>
    </rPh>
    <phoneticPr fontId="3"/>
  </si>
  <si>
    <t>子ども・若者支援活動実績報告書</t>
    <rPh sb="0" eb="1">
      <t>コ</t>
    </rPh>
    <rPh sb="4" eb="6">
      <t>ワカモノ</t>
    </rPh>
    <rPh sb="6" eb="8">
      <t>シエン</t>
    </rPh>
    <rPh sb="8" eb="10">
      <t>カツドウ</t>
    </rPh>
    <rPh sb="10" eb="12">
      <t>ジッセキ</t>
    </rPh>
    <rPh sb="12" eb="15">
      <t>ホウコクショ</t>
    </rPh>
    <phoneticPr fontId="3"/>
  </si>
  <si>
    <t>No</t>
    <phoneticPr fontId="42"/>
  </si>
  <si>
    <t>活動実施状況</t>
    <rPh sb="0" eb="2">
      <t>カツドウ</t>
    </rPh>
    <rPh sb="2" eb="4">
      <t>ジッシ</t>
    </rPh>
    <rPh sb="4" eb="6">
      <t>ジョウキョウ</t>
    </rPh>
    <phoneticPr fontId="42"/>
  </si>
  <si>
    <t>日付</t>
    <rPh sb="0" eb="2">
      <t>ヒヅケ</t>
    </rPh>
    <phoneticPr fontId="42"/>
  </si>
  <si>
    <t>実施内容</t>
    <rPh sb="0" eb="2">
      <t>ジッシ</t>
    </rPh>
    <rPh sb="2" eb="4">
      <t>ナイヨウ</t>
    </rPh>
    <phoneticPr fontId="42"/>
  </si>
  <si>
    <t>実施場所又は住所</t>
    <rPh sb="0" eb="2">
      <t>ジッシ</t>
    </rPh>
    <rPh sb="2" eb="4">
      <t>バショ</t>
    </rPh>
    <rPh sb="4" eb="5">
      <t>マタ</t>
    </rPh>
    <rPh sb="6" eb="8">
      <t>ジュウショ</t>
    </rPh>
    <phoneticPr fontId="42"/>
  </si>
  <si>
    <t>氏名</t>
    <rPh sb="0" eb="2">
      <t>シメイ</t>
    </rPh>
    <phoneticPr fontId="42"/>
  </si>
  <si>
    <t>住所</t>
    <rPh sb="0" eb="2">
      <t>ジュウショ</t>
    </rPh>
    <phoneticPr fontId="42"/>
  </si>
  <si>
    <t>金額</t>
    <rPh sb="0" eb="2">
      <t>キンガク</t>
    </rPh>
    <phoneticPr fontId="42"/>
  </si>
  <si>
    <t>サイン（印）</t>
    <rPh sb="4" eb="5">
      <t>イン</t>
    </rPh>
    <phoneticPr fontId="42"/>
  </si>
  <si>
    <t>例</t>
    <rPh sb="0" eb="1">
      <t>レイ</t>
    </rPh>
    <phoneticPr fontId="42"/>
  </si>
  <si>
    <t>○○子ども食堂</t>
    <rPh sb="2" eb="3">
      <t>コ</t>
    </rPh>
    <rPh sb="5" eb="7">
      <t>ショクドウ</t>
    </rPh>
    <phoneticPr fontId="42"/>
  </si>
  <si>
    <t>未来プラザ○○</t>
    <rPh sb="0" eb="2">
      <t>ミライ</t>
    </rPh>
    <phoneticPr fontId="42"/>
  </si>
  <si>
    <t>葛飾　太郎</t>
    <rPh sb="0" eb="2">
      <t>カツシカ</t>
    </rPh>
    <rPh sb="3" eb="5">
      <t>タロウ</t>
    </rPh>
    <phoneticPr fontId="42"/>
  </si>
  <si>
    <t>葛飾区立石５－13－１</t>
    <rPh sb="0" eb="3">
      <t>カツシカク</t>
    </rPh>
    <rPh sb="3" eb="5">
      <t>タテイシ</t>
    </rPh>
    <phoneticPr fontId="42"/>
  </si>
  <si>
    <t>合計金額</t>
    <rPh sb="0" eb="2">
      <t>ゴウケイ</t>
    </rPh>
    <rPh sb="2" eb="4">
      <t>キンガク</t>
    </rPh>
    <phoneticPr fontId="42"/>
  </si>
  <si>
    <t xml:space="preserve">　但し、 </t>
    <rPh sb="1" eb="2">
      <t>タダ</t>
    </rPh>
    <phoneticPr fontId="42"/>
  </si>
  <si>
    <t>殿</t>
    <rPh sb="0" eb="1">
      <t>トノ</t>
    </rPh>
    <phoneticPr fontId="2"/>
  </si>
  <si>
    <t>として、以下正に受領いたしました。</t>
    <rPh sb="8" eb="10">
      <t>ジュリョウ</t>
    </rPh>
    <phoneticPr fontId="2"/>
  </si>
  <si>
    <t>受領者情報等</t>
    <rPh sb="0" eb="2">
      <t>ジュリョウ</t>
    </rPh>
    <rPh sb="2" eb="3">
      <t>シャ</t>
    </rPh>
    <rPh sb="3" eb="5">
      <t>ジョウホウ</t>
    </rPh>
    <rPh sb="5" eb="6">
      <t>トウ</t>
    </rPh>
    <phoneticPr fontId="42"/>
  </si>
  <si>
    <t>受領日</t>
    <rPh sb="0" eb="2">
      <t>ジュリョウ</t>
    </rPh>
    <rPh sb="2" eb="3">
      <t>ヒ</t>
    </rPh>
    <phoneticPr fontId="42"/>
  </si>
  <si>
    <t>受領書</t>
    <rPh sb="0" eb="2">
      <t>ジュリョウ</t>
    </rPh>
    <rPh sb="2" eb="3">
      <t>ショ</t>
    </rPh>
    <phoneticPr fontId="42"/>
  </si>
  <si>
    <r>
      <t xml:space="preserve">金1,500円
</t>
    </r>
    <r>
      <rPr>
        <sz val="8"/>
        <color rgb="FFFF0000"/>
        <rFont val="Meiryo UI"/>
        <family val="3"/>
        <charset val="128"/>
      </rPr>
      <t>（所得税3.063％を含む）</t>
    </r>
    <rPh sb="0" eb="1">
      <t>キン</t>
    </rPh>
    <rPh sb="6" eb="7">
      <t>エン</t>
    </rPh>
    <phoneticPr fontId="2"/>
  </si>
  <si>
    <t>実績報告額</t>
    <rPh sb="0" eb="2">
      <t>ジッセキ</t>
    </rPh>
    <rPh sb="2" eb="4">
      <t>ホウコク</t>
    </rPh>
    <rPh sb="4" eb="5">
      <t>ガク</t>
    </rPh>
    <phoneticPr fontId="2"/>
  </si>
  <si>
    <t>様々な課題を有する子ども・若者が活動に参加できるように工夫している点
活動の中で様々な課題を有する子ども・若者を発見するために工夫している点</t>
    <rPh sb="0" eb="2">
      <t>サマザマ</t>
    </rPh>
    <rPh sb="3" eb="5">
      <t>カダイ</t>
    </rPh>
    <rPh sb="6" eb="7">
      <t>ユウ</t>
    </rPh>
    <rPh sb="9" eb="10">
      <t>コ</t>
    </rPh>
    <rPh sb="13" eb="15">
      <t>ワカモノ</t>
    </rPh>
    <rPh sb="16" eb="18">
      <t>カツドウ</t>
    </rPh>
    <rPh sb="19" eb="21">
      <t>サンカ</t>
    </rPh>
    <rPh sb="27" eb="29">
      <t>クフウ</t>
    </rPh>
    <rPh sb="33" eb="34">
      <t>テン</t>
    </rPh>
    <rPh sb="35" eb="37">
      <t>カツドウ</t>
    </rPh>
    <rPh sb="38" eb="39">
      <t>ナカ</t>
    </rPh>
    <rPh sb="40" eb="42">
      <t>サマザマ</t>
    </rPh>
    <rPh sb="43" eb="45">
      <t>カダイ</t>
    </rPh>
    <rPh sb="46" eb="47">
      <t>ユウ</t>
    </rPh>
    <rPh sb="49" eb="50">
      <t>コ</t>
    </rPh>
    <rPh sb="53" eb="55">
      <t>ワカモノ</t>
    </rPh>
    <rPh sb="56" eb="58">
      <t>ハッケン</t>
    </rPh>
    <rPh sb="63" eb="65">
      <t>クフウ</t>
    </rPh>
    <rPh sb="69" eb="70">
      <t>テン</t>
    </rPh>
    <phoneticPr fontId="3"/>
  </si>
  <si>
    <t>総事業費</t>
    <rPh sb="0" eb="1">
      <t>ソウ</t>
    </rPh>
    <rPh sb="1" eb="3">
      <t>ジギョウ</t>
    </rPh>
    <rPh sb="3" eb="4">
      <t>ヒ</t>
    </rPh>
    <phoneticPr fontId="2"/>
  </si>
  <si>
    <t>③総事業費（①+②）</t>
    <rPh sb="1" eb="5">
      <t>ソウジギョウヒ</t>
    </rPh>
    <phoneticPr fontId="5"/>
  </si>
  <si>
    <t>その他経費</t>
    <rPh sb="2" eb="3">
      <t>ホカ</t>
    </rPh>
    <rPh sb="3" eb="5">
      <t>ケイヒ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</si>
</sst>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411]ggge&quot;年&quot;m&quot;月&quot;d&quot;日&quot;;@"/>
    <numFmt numFmtId="177" formatCode="###,###,###"/>
    <numFmt numFmtId="178" formatCode="#,##0_ "/>
    <numFmt numFmtId="179" formatCode="#,##0_);[Red]\(#,##0\)"/>
    <numFmt numFmtId="180" formatCode="&quot;金&quot;###,###,###&quot;円&quot;"/>
  </numFmts>
  <fonts count="48">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theme="1"/>
      <name val="ＭＳ Ｐゴシック"/>
      <family val="2"/>
      <scheme val="minor"/>
    </font>
    <font>
      <sz val="6"/>
      <name val="ＭＳ Ｐゴシック"/>
      <family val="3"/>
      <charset val="128"/>
      <scheme val="minor"/>
    </font>
    <font>
      <sz val="12"/>
      <color theme="1"/>
      <name val="ＭＳ 明朝"/>
      <family val="1"/>
      <charset val="128"/>
    </font>
    <font>
      <sz val="11"/>
      <color theme="1"/>
      <name val="ＭＳ 明朝"/>
      <family val="1"/>
      <charset val="128"/>
    </font>
    <font>
      <b/>
      <sz val="16"/>
      <color theme="1"/>
      <name val="ＭＳ 明朝"/>
      <family val="1"/>
      <charset val="128"/>
    </font>
    <font>
      <b/>
      <sz val="12"/>
      <color theme="1"/>
      <name val="ＭＳ 明朝"/>
      <family val="1"/>
      <charset val="128"/>
    </font>
    <font>
      <b/>
      <sz val="14"/>
      <color theme="1"/>
      <name val="ＭＳ 明朝"/>
      <family val="1"/>
      <charset val="128"/>
    </font>
    <font>
      <b/>
      <sz val="11"/>
      <color theme="1"/>
      <name val="ＭＳ 明朝"/>
      <family val="1"/>
      <charset val="128"/>
    </font>
    <font>
      <sz val="8"/>
      <color theme="1"/>
      <name val="ＭＳ 明朝"/>
      <family val="1"/>
      <charset val="128"/>
    </font>
    <font>
      <sz val="6"/>
      <color theme="1"/>
      <name val="ＭＳ 明朝"/>
      <family val="1"/>
      <charset val="128"/>
    </font>
    <font>
      <sz val="10.5"/>
      <color theme="1"/>
      <name val="ＭＳ 明朝"/>
      <family val="1"/>
      <charset val="128"/>
    </font>
    <font>
      <sz val="10"/>
      <color theme="1"/>
      <name val="ＭＳ 明朝"/>
      <family val="1"/>
      <charset val="128"/>
    </font>
    <font>
      <sz val="9"/>
      <color theme="1"/>
      <name val="ＭＳ 明朝"/>
      <family val="1"/>
      <charset val="128"/>
    </font>
    <font>
      <sz val="12"/>
      <name val="ＭＳ 明朝"/>
      <family val="1"/>
      <charset val="128"/>
    </font>
    <font>
      <b/>
      <sz val="11"/>
      <color theme="1"/>
      <name val="ＭＳ Ｐゴシック"/>
      <family val="2"/>
      <charset val="128"/>
      <scheme val="minor"/>
    </font>
    <font>
      <sz val="12"/>
      <color theme="1"/>
      <name val="ＭＳ Ｐゴシック"/>
      <family val="2"/>
      <charset val="128"/>
      <scheme val="minor"/>
    </font>
    <font>
      <sz val="12"/>
      <color rgb="FFFF0000"/>
      <name val="ＭＳ 明朝"/>
      <family val="1"/>
      <charset val="128"/>
    </font>
    <font>
      <sz val="12"/>
      <name val="ＭＳ Ｐゴシック"/>
      <family val="2"/>
      <charset val="128"/>
      <scheme val="minor"/>
    </font>
    <font>
      <sz val="16"/>
      <color theme="1"/>
      <name val="ＭＳ 明朝"/>
      <family val="1"/>
      <charset val="128"/>
    </font>
    <font>
      <sz val="16"/>
      <color theme="1"/>
      <name val="ＭＳ Ｐゴシック"/>
      <family val="2"/>
      <charset val="128"/>
      <scheme val="minor"/>
    </font>
    <font>
      <sz val="16"/>
      <color theme="1"/>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
      <sz val="11"/>
      <name val="ＭＳ Ｐゴシック"/>
      <family val="2"/>
      <charset val="128"/>
      <scheme val="minor"/>
    </font>
    <font>
      <b/>
      <sz val="14"/>
      <color theme="1"/>
      <name val="Meiryo UI"/>
      <family val="3"/>
      <charset val="128"/>
    </font>
    <font>
      <sz val="11"/>
      <color theme="1"/>
      <name val="Meiryo UI"/>
      <family val="3"/>
      <charset val="128"/>
    </font>
    <font>
      <sz val="12"/>
      <color theme="1"/>
      <name val="Meiryo UI"/>
      <family val="3"/>
      <charset val="128"/>
    </font>
    <font>
      <b/>
      <sz val="16"/>
      <color theme="1"/>
      <name val="Meiryo UI"/>
      <family val="3"/>
      <charset val="128"/>
    </font>
    <font>
      <b/>
      <sz val="11"/>
      <color theme="0"/>
      <name val="Meiryo UI"/>
      <family val="3"/>
      <charset val="128"/>
    </font>
    <font>
      <b/>
      <sz val="11"/>
      <color theme="1"/>
      <name val="Meiryo UI"/>
      <family val="3"/>
      <charset val="128"/>
    </font>
    <font>
      <sz val="14"/>
      <color theme="1"/>
      <name val="Meiryo UI"/>
      <family val="3"/>
      <charset val="128"/>
    </font>
    <font>
      <b/>
      <sz val="12"/>
      <color theme="1"/>
      <name val="Meiryo UI"/>
      <family val="3"/>
      <charset val="128"/>
    </font>
    <font>
      <sz val="12"/>
      <name val="Meiryo UI"/>
      <family val="3"/>
      <charset val="128"/>
    </font>
    <font>
      <sz val="11"/>
      <name val="ＭＳ 明朝"/>
      <family val="1"/>
      <charset val="128"/>
    </font>
    <font>
      <u/>
      <sz val="11"/>
      <color theme="1"/>
      <name val="ＭＳ 明朝"/>
      <family val="1"/>
      <charset val="128"/>
    </font>
    <font>
      <sz val="11"/>
      <color rgb="FFFF0000"/>
      <name val="ＭＳ 明朝"/>
      <family val="1"/>
      <charset val="128"/>
    </font>
    <font>
      <sz val="10"/>
      <color theme="1"/>
      <name val="ＭＳ Ｐゴシック"/>
      <family val="2"/>
      <charset val="128"/>
      <scheme val="minor"/>
    </font>
    <font>
      <u/>
      <sz val="11"/>
      <color theme="10"/>
      <name val="ＭＳ Ｐゴシック"/>
      <family val="2"/>
      <charset val="128"/>
      <scheme val="minor"/>
    </font>
    <font>
      <sz val="6"/>
      <name val="ＭＳ Ｐゴシック"/>
      <family val="2"/>
      <charset val="128"/>
    </font>
    <font>
      <sz val="9"/>
      <color indexed="81"/>
      <name val="MS P ゴシック"/>
      <family val="3"/>
      <charset val="128"/>
    </font>
    <font>
      <sz val="12"/>
      <color theme="1"/>
      <name val="ＭＳ Ｐゴシック"/>
      <family val="2"/>
      <charset val="128"/>
    </font>
    <font>
      <sz val="12"/>
      <color rgb="FFFF0000"/>
      <name val="Meiryo UI"/>
      <family val="3"/>
      <charset val="128"/>
    </font>
    <font>
      <sz val="12"/>
      <color rgb="FFFF0000"/>
      <name val="HGP行書体"/>
      <family val="4"/>
      <charset val="128"/>
    </font>
    <font>
      <sz val="8"/>
      <color rgb="FFFF0000"/>
      <name val="Meiryo UI"/>
      <family val="3"/>
      <charset val="128"/>
    </font>
  </fonts>
  <fills count="13">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4"/>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rgb="FFFFCCCC"/>
        <bgColor indexed="64"/>
      </patternFill>
    </fill>
  </fills>
  <borders count="117">
    <border>
      <left/>
      <right/>
      <top/>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medium">
        <color indexed="64"/>
      </right>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right/>
      <top style="thin">
        <color auto="1"/>
      </top>
      <bottom/>
      <diagonal/>
    </border>
    <border>
      <left style="medium">
        <color indexed="64"/>
      </left>
      <right/>
      <top style="medium">
        <color indexed="64"/>
      </top>
      <bottom/>
      <diagonal/>
    </border>
    <border>
      <left/>
      <right style="medium">
        <color indexed="64"/>
      </right>
      <top style="thin">
        <color auto="1"/>
      </top>
      <bottom/>
      <diagonal/>
    </border>
    <border>
      <left/>
      <right/>
      <top style="medium">
        <color indexed="64"/>
      </top>
      <bottom/>
      <diagonal/>
    </border>
    <border>
      <left/>
      <right style="thin">
        <color auto="1"/>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auto="1"/>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auto="1"/>
      </right>
      <top style="hair">
        <color indexed="64"/>
      </top>
      <bottom style="hair">
        <color indexed="64"/>
      </bottom>
      <diagonal/>
    </border>
    <border>
      <left/>
      <right/>
      <top style="hair">
        <color indexed="64"/>
      </top>
      <bottom style="hair">
        <color indexed="64"/>
      </bottom>
      <diagonal/>
    </border>
    <border>
      <left style="thin">
        <color auto="1"/>
      </left>
      <right/>
      <top style="hair">
        <color indexed="64"/>
      </top>
      <bottom style="hair">
        <color indexed="64"/>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auto="1"/>
      </bottom>
      <diagonal/>
    </border>
    <border>
      <left style="hair">
        <color indexed="64"/>
      </left>
      <right style="hair">
        <color indexed="64"/>
      </right>
      <top style="thin">
        <color auto="1"/>
      </top>
      <bottom/>
      <diagonal/>
    </border>
    <border>
      <left style="hair">
        <color indexed="64"/>
      </left>
      <right style="hair">
        <color indexed="64"/>
      </right>
      <top/>
      <bottom/>
      <diagonal/>
    </border>
    <border>
      <left style="hair">
        <color indexed="64"/>
      </left>
      <right style="hair">
        <color indexed="64"/>
      </right>
      <top/>
      <bottom style="thin">
        <color auto="1"/>
      </bottom>
      <diagonal/>
    </border>
    <border>
      <left style="hair">
        <color indexed="64"/>
      </left>
      <right style="thin">
        <color auto="1"/>
      </right>
      <top style="thin">
        <color auto="1"/>
      </top>
      <bottom/>
      <diagonal/>
    </border>
    <border>
      <left style="hair">
        <color indexed="64"/>
      </left>
      <right style="thin">
        <color auto="1"/>
      </right>
      <top/>
      <bottom/>
      <diagonal/>
    </border>
    <border>
      <left style="hair">
        <color indexed="64"/>
      </left>
      <right style="thin">
        <color auto="1"/>
      </right>
      <top/>
      <bottom style="thin">
        <color auto="1"/>
      </bottom>
      <diagonal/>
    </border>
    <border>
      <left style="thin">
        <color auto="1"/>
      </left>
      <right/>
      <top style="hair">
        <color indexed="64"/>
      </top>
      <bottom style="thin">
        <color auto="1"/>
      </bottom>
      <diagonal/>
    </border>
    <border>
      <left/>
      <right/>
      <top style="hair">
        <color indexed="64"/>
      </top>
      <bottom style="thin">
        <color auto="1"/>
      </bottom>
      <diagonal/>
    </border>
    <border>
      <left/>
      <right style="thin">
        <color auto="1"/>
      </right>
      <top style="hair">
        <color indexed="64"/>
      </top>
      <bottom style="thin">
        <color auto="1"/>
      </bottom>
      <diagonal/>
    </border>
    <border>
      <left style="thin">
        <color auto="1"/>
      </left>
      <right/>
      <top style="hair">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hair">
        <color indexed="64"/>
      </bottom>
      <diagonal/>
    </border>
    <border>
      <left style="medium">
        <color indexed="64"/>
      </left>
      <right/>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thin">
        <color auto="1"/>
      </left>
      <right style="hair">
        <color indexed="64"/>
      </right>
      <top style="hair">
        <color indexed="64"/>
      </top>
      <bottom/>
      <diagonal/>
    </border>
    <border>
      <left style="thin">
        <color auto="1"/>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medium">
        <color indexed="64"/>
      </left>
      <right/>
      <top style="hair">
        <color indexed="64"/>
      </top>
      <bottom/>
      <diagonal/>
    </border>
  </borders>
  <cellStyleXfs count="35">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1" fillId="0" borderId="0" applyNumberFormat="0" applyFill="0" applyBorder="0" applyAlignment="0" applyProtection="0">
      <alignment vertical="center"/>
    </xf>
  </cellStyleXfs>
  <cellXfs count="1088">
    <xf numFmtId="0" fontId="0" fillId="0" borderId="0" xfId="0">
      <alignment vertical="center"/>
    </xf>
    <xf numFmtId="38" fontId="7" fillId="0" borderId="0" xfId="1" applyFont="1" applyFill="1" applyProtection="1">
      <alignment vertical="center"/>
    </xf>
    <xf numFmtId="38" fontId="7" fillId="0" borderId="0" xfId="1" applyFont="1" applyFill="1" applyAlignment="1" applyProtection="1">
      <alignment vertical="center"/>
    </xf>
    <xf numFmtId="38" fontId="9" fillId="0" borderId="0" xfId="1" applyFont="1" applyFill="1" applyProtection="1">
      <alignment vertical="center"/>
    </xf>
    <xf numFmtId="38" fontId="6" fillId="0" borderId="0" xfId="1" applyFont="1" applyFill="1" applyProtection="1">
      <alignment vertical="center"/>
    </xf>
    <xf numFmtId="38" fontId="7" fillId="0" borderId="0" xfId="1" applyFont="1" applyFill="1" applyAlignment="1" applyProtection="1">
      <alignment vertical="center" wrapText="1"/>
    </xf>
    <xf numFmtId="38" fontId="7" fillId="0" borderId="0" xfId="1" applyFont="1" applyFill="1" applyBorder="1" applyProtection="1">
      <alignment vertical="center"/>
    </xf>
    <xf numFmtId="38" fontId="10" fillId="0" borderId="0" xfId="1" applyFont="1" applyFill="1" applyProtection="1">
      <alignment vertical="center"/>
    </xf>
    <xf numFmtId="38" fontId="7" fillId="0" borderId="34" xfId="1" applyFont="1" applyFill="1" applyBorder="1" applyAlignment="1" applyProtection="1">
      <alignment vertical="center"/>
    </xf>
    <xf numFmtId="38" fontId="7" fillId="0" borderId="36" xfId="1" applyFont="1" applyFill="1" applyBorder="1" applyAlignment="1" applyProtection="1">
      <alignment horizontal="center" vertical="center"/>
    </xf>
    <xf numFmtId="38" fontId="13" fillId="0" borderId="0" xfId="1" applyFont="1" applyFill="1" applyProtection="1">
      <alignment vertical="center"/>
    </xf>
    <xf numFmtId="38" fontId="7" fillId="0" borderId="43" xfId="1" applyFont="1" applyFill="1" applyBorder="1" applyAlignment="1" applyProtection="1">
      <alignment vertical="center"/>
    </xf>
    <xf numFmtId="38" fontId="11" fillId="0" borderId="0" xfId="1" applyFont="1" applyFill="1" applyBorder="1" applyAlignment="1" applyProtection="1">
      <alignment horizontal="center" vertical="center"/>
    </xf>
    <xf numFmtId="38" fontId="7" fillId="0" borderId="0" xfId="1" applyFont="1" applyFill="1" applyBorder="1" applyAlignment="1" applyProtection="1">
      <alignment horizontal="center" vertical="center" wrapText="1"/>
    </xf>
    <xf numFmtId="38" fontId="7" fillId="0" borderId="0" xfId="1" applyFont="1" applyFill="1" applyBorder="1" applyAlignment="1" applyProtection="1">
      <alignment horizontal="left" vertical="center" wrapText="1"/>
    </xf>
    <xf numFmtId="38" fontId="14" fillId="0" borderId="0" xfId="1" applyFont="1" applyFill="1" applyAlignment="1" applyProtection="1">
      <alignment vertical="top"/>
    </xf>
    <xf numFmtId="38" fontId="7" fillId="0" borderId="48" xfId="1" applyFont="1" applyFill="1" applyBorder="1" applyAlignment="1" applyProtection="1">
      <alignment horizontal="center" vertical="center"/>
    </xf>
    <xf numFmtId="38" fontId="7" fillId="0" borderId="49" xfId="1" applyFont="1" applyFill="1" applyBorder="1" applyAlignment="1" applyProtection="1">
      <alignment horizontal="center" vertical="center"/>
    </xf>
    <xf numFmtId="38" fontId="7" fillId="0" borderId="53" xfId="1" applyFont="1" applyFill="1" applyBorder="1" applyAlignment="1" applyProtection="1">
      <alignment horizontal="center" vertical="center"/>
    </xf>
    <xf numFmtId="38" fontId="15" fillId="0" borderId="0" xfId="1" applyFont="1" applyFill="1" applyBorder="1" applyAlignment="1" applyProtection="1">
      <alignment horizontal="center" vertical="center" wrapText="1"/>
    </xf>
    <xf numFmtId="0" fontId="7" fillId="0" borderId="0" xfId="25" applyFont="1" applyFill="1" applyBorder="1" applyAlignment="1" applyProtection="1">
      <alignment horizontal="center" vertical="center"/>
    </xf>
    <xf numFmtId="38" fontId="14" fillId="0" borderId="0" xfId="1" applyFont="1" applyFill="1" applyBorder="1" applyAlignment="1" applyProtection="1">
      <alignment horizontal="center" vertical="top"/>
    </xf>
    <xf numFmtId="38" fontId="13" fillId="0" borderId="0" xfId="1" applyFont="1" applyFill="1" applyAlignment="1" applyProtection="1">
      <alignment vertical="top"/>
    </xf>
    <xf numFmtId="38" fontId="7" fillId="0" borderId="0" xfId="1" applyFont="1" applyFill="1" applyBorder="1" applyAlignment="1" applyProtection="1">
      <alignment horizontal="left" vertical="center"/>
    </xf>
    <xf numFmtId="14" fontId="7" fillId="0" borderId="0" xfId="1" applyNumberFormat="1" applyFont="1" applyFill="1" applyBorder="1" applyAlignment="1" applyProtection="1">
      <alignment horizontal="left" vertical="center" wrapText="1"/>
    </xf>
    <xf numFmtId="38" fontId="11" fillId="0" borderId="0" xfId="1" applyFont="1" applyFill="1" applyBorder="1" applyAlignment="1" applyProtection="1">
      <alignment horizontal="center" vertical="center" wrapText="1"/>
    </xf>
    <xf numFmtId="38" fontId="7" fillId="0" borderId="0" xfId="1" applyFont="1" applyFill="1" applyAlignment="1" applyProtection="1">
      <alignment horizontal="center" vertical="center"/>
    </xf>
    <xf numFmtId="0" fontId="7" fillId="0" borderId="0" xfId="0" applyFont="1" applyAlignment="1" applyProtection="1">
      <alignment horizontal="left"/>
    </xf>
    <xf numFmtId="38" fontId="7" fillId="0" borderId="0" xfId="1" applyFont="1" applyFill="1" applyAlignment="1" applyProtection="1">
      <alignment vertical="top"/>
    </xf>
    <xf numFmtId="38" fontId="11" fillId="0" borderId="0" xfId="1" applyFont="1" applyFill="1" applyProtection="1">
      <alignment vertical="center"/>
    </xf>
    <xf numFmtId="38" fontId="11" fillId="3" borderId="29" xfId="1" applyFont="1" applyFill="1" applyBorder="1" applyAlignment="1" applyProtection="1">
      <alignment horizontal="center" vertical="center"/>
    </xf>
    <xf numFmtId="38" fontId="7" fillId="0" borderId="31" xfId="1" applyFont="1" applyFill="1" applyBorder="1" applyAlignment="1" applyProtection="1">
      <alignment horizontal="center" vertical="center"/>
    </xf>
    <xf numFmtId="38" fontId="7" fillId="0" borderId="67" xfId="1" applyFont="1" applyFill="1" applyBorder="1" applyAlignment="1" applyProtection="1">
      <alignment horizontal="center" vertical="center"/>
    </xf>
    <xf numFmtId="38" fontId="9" fillId="3" borderId="29" xfId="1" applyFont="1" applyFill="1" applyBorder="1" applyAlignment="1" applyProtection="1">
      <alignment horizontal="center" vertical="center"/>
    </xf>
    <xf numFmtId="38" fontId="11" fillId="3" borderId="16" xfId="1" applyFont="1" applyFill="1" applyBorder="1" applyAlignment="1" applyProtection="1">
      <alignment horizontal="center" vertical="center" wrapText="1"/>
    </xf>
    <xf numFmtId="0" fontId="7" fillId="3" borderId="55" xfId="25" applyFont="1" applyFill="1" applyBorder="1" applyAlignment="1" applyProtection="1">
      <alignment horizontal="center" vertical="center"/>
    </xf>
    <xf numFmtId="0" fontId="6" fillId="0" borderId="0" xfId="0" applyFont="1" applyAlignment="1">
      <alignment vertical="center"/>
    </xf>
    <xf numFmtId="0" fontId="0" fillId="0" borderId="0" xfId="0" applyAlignment="1">
      <alignment vertical="center" wrapText="1"/>
    </xf>
    <xf numFmtId="38" fontId="15" fillId="0" borderId="0" xfId="1" applyFont="1" applyFill="1" applyProtection="1">
      <alignment vertical="center"/>
    </xf>
    <xf numFmtId="38" fontId="6" fillId="0" borderId="0" xfId="1" applyFont="1" applyFill="1" applyAlignment="1" applyProtection="1">
      <alignment horizontal="center" vertical="center"/>
    </xf>
    <xf numFmtId="0" fontId="7" fillId="3" borderId="46" xfId="25" applyFont="1" applyFill="1" applyBorder="1" applyAlignment="1" applyProtection="1">
      <alignment horizontal="center" vertical="center"/>
    </xf>
    <xf numFmtId="38" fontId="7" fillId="4" borderId="0" xfId="1" applyFont="1" applyFill="1" applyProtection="1">
      <alignment vertical="center"/>
    </xf>
    <xf numFmtId="14" fontId="29" fillId="11" borderId="65" xfId="0" applyNumberFormat="1" applyFont="1" applyFill="1" applyBorder="1" applyAlignment="1" applyProtection="1">
      <alignment horizontal="center" vertical="center"/>
      <protection locked="0"/>
    </xf>
    <xf numFmtId="0" fontId="29" fillId="11" borderId="65" xfId="0" applyFont="1" applyFill="1" applyBorder="1" applyAlignment="1" applyProtection="1">
      <alignment horizontal="center" vertical="center" wrapText="1"/>
      <protection locked="0"/>
    </xf>
    <xf numFmtId="38" fontId="29" fillId="11" borderId="65" xfId="4" applyNumberFormat="1" applyFont="1" applyFill="1" applyBorder="1" applyAlignment="1" applyProtection="1">
      <protection locked="0"/>
    </xf>
    <xf numFmtId="14" fontId="29" fillId="0" borderId="65" xfId="0" applyNumberFormat="1" applyFont="1" applyBorder="1" applyAlignment="1" applyProtection="1">
      <alignment horizontal="center" vertical="center"/>
      <protection locked="0"/>
    </xf>
    <xf numFmtId="38" fontId="29" fillId="0" borderId="65" xfId="4" applyNumberFormat="1" applyFont="1" applyBorder="1" applyAlignment="1" applyProtection="1">
      <protection locked="0"/>
    </xf>
    <xf numFmtId="14" fontId="29" fillId="0" borderId="8" xfId="0" applyNumberFormat="1" applyFont="1" applyBorder="1" applyAlignment="1" applyProtection="1">
      <alignment horizontal="center" vertical="center"/>
      <protection locked="0"/>
    </xf>
    <xf numFmtId="38" fontId="29" fillId="0" borderId="8" xfId="4" applyNumberFormat="1" applyFont="1" applyBorder="1" applyAlignment="1" applyProtection="1">
      <protection locked="0"/>
    </xf>
    <xf numFmtId="56" fontId="30" fillId="0" borderId="3" xfId="0" applyNumberFormat="1" applyFont="1" applyBorder="1" applyAlignment="1" applyProtection="1">
      <alignment horizontal="center" vertical="center"/>
      <protection locked="0"/>
    </xf>
    <xf numFmtId="0" fontId="30" fillId="0" borderId="3" xfId="0" applyFont="1" applyBorder="1" applyAlignment="1" applyProtection="1">
      <alignment horizontal="center" vertical="center" wrapText="1"/>
      <protection locked="0"/>
    </xf>
    <xf numFmtId="0" fontId="30" fillId="0" borderId="102" xfId="0" applyFont="1" applyBorder="1" applyAlignment="1" applyProtection="1">
      <alignment horizontal="right" vertical="center"/>
      <protection locked="0"/>
    </xf>
    <xf numFmtId="0" fontId="30" fillId="0" borderId="3" xfId="0" applyFont="1" applyBorder="1" applyAlignment="1" applyProtection="1">
      <alignment horizontal="right" vertical="center"/>
      <protection locked="0"/>
    </xf>
    <xf numFmtId="0" fontId="30" fillId="0" borderId="59" xfId="0" applyFont="1" applyBorder="1" applyAlignment="1" applyProtection="1">
      <alignment horizontal="right" vertical="center"/>
      <protection locked="0"/>
    </xf>
    <xf numFmtId="0" fontId="30" fillId="0" borderId="102" xfId="0" applyFont="1" applyBorder="1" applyAlignment="1" applyProtection="1">
      <alignment horizontal="center" vertical="center"/>
      <protection locked="0"/>
    </xf>
    <xf numFmtId="0" fontId="30" fillId="0" borderId="3" xfId="0" applyFont="1" applyBorder="1" applyAlignment="1" applyProtection="1">
      <alignment horizontal="center" vertical="center"/>
      <protection locked="0"/>
    </xf>
    <xf numFmtId="0" fontId="37" fillId="0" borderId="0" xfId="0" applyFont="1" applyAlignment="1" applyProtection="1">
      <alignment horizontal="left" vertical="center"/>
    </xf>
    <xf numFmtId="0" fontId="7" fillId="0" borderId="0" xfId="0" applyFont="1" applyAlignment="1" applyProtection="1">
      <alignment horizontal="right" vertical="center"/>
    </xf>
    <xf numFmtId="0" fontId="11" fillId="0" borderId="0" xfId="0" applyFont="1" applyFill="1" applyAlignment="1" applyProtection="1">
      <alignment horizontal="left" vertical="center"/>
      <protection locked="0"/>
    </xf>
    <xf numFmtId="0" fontId="7" fillId="3" borderId="48" xfId="0" applyFont="1" applyFill="1" applyBorder="1" applyAlignment="1" applyProtection="1">
      <alignment horizontal="center" vertical="center"/>
    </xf>
    <xf numFmtId="0" fontId="7" fillId="0" borderId="0" xfId="0" applyFont="1" applyAlignment="1" applyProtection="1">
      <alignment horizontal="center" vertical="center"/>
    </xf>
    <xf numFmtId="178" fontId="7" fillId="0" borderId="13" xfId="0" applyNumberFormat="1" applyFont="1" applyBorder="1" applyAlignment="1" applyProtection="1">
      <alignment horizontal="right" vertical="center" shrinkToFit="1"/>
      <protection locked="0"/>
    </xf>
    <xf numFmtId="177" fontId="7" fillId="0" borderId="0" xfId="0" applyNumberFormat="1" applyFont="1" applyBorder="1" applyAlignment="1" applyProtection="1">
      <alignment horizontal="right" vertical="center"/>
    </xf>
    <xf numFmtId="0" fontId="37" fillId="0" borderId="6" xfId="0" applyFont="1" applyBorder="1" applyAlignment="1" applyProtection="1">
      <alignment horizontal="left" vertical="center"/>
    </xf>
    <xf numFmtId="177" fontId="7" fillId="0" borderId="1" xfId="0" applyNumberFormat="1" applyFont="1" applyBorder="1" applyAlignment="1" applyProtection="1">
      <alignment horizontal="right" vertical="center"/>
    </xf>
    <xf numFmtId="0" fontId="7" fillId="0" borderId="7" xfId="0" applyFont="1" applyBorder="1" applyAlignment="1" applyProtection="1">
      <alignment horizontal="right" vertical="center"/>
    </xf>
    <xf numFmtId="178" fontId="7" fillId="3" borderId="15" xfId="0" applyNumberFormat="1" applyFont="1" applyFill="1" applyBorder="1" applyAlignment="1" applyProtection="1">
      <alignment horizontal="right" vertical="center" shrinkToFit="1"/>
    </xf>
    <xf numFmtId="177" fontId="7" fillId="0" borderId="62" xfId="0" applyNumberFormat="1" applyFont="1" applyBorder="1" applyAlignment="1" applyProtection="1">
      <alignment horizontal="right" vertical="center"/>
    </xf>
    <xf numFmtId="0" fontId="7" fillId="3" borderId="44" xfId="0" applyFont="1" applyFill="1" applyBorder="1" applyAlignment="1" applyProtection="1">
      <alignment horizontal="center" vertical="center"/>
    </xf>
    <xf numFmtId="0" fontId="37" fillId="0" borderId="4" xfId="0" applyFont="1" applyFill="1" applyBorder="1" applyAlignment="1" applyProtection="1">
      <alignment horizontal="left" vertical="center" shrinkToFit="1"/>
      <protection locked="0"/>
    </xf>
    <xf numFmtId="177" fontId="7" fillId="0" borderId="58" xfId="0" applyNumberFormat="1" applyFont="1" applyBorder="1" applyAlignment="1" applyProtection="1">
      <alignment horizontal="right" vertical="center" shrinkToFit="1"/>
      <protection locked="0"/>
    </xf>
    <xf numFmtId="177" fontId="7" fillId="0" borderId="0" xfId="0" applyNumberFormat="1" applyFont="1" applyBorder="1" applyAlignment="1" applyProtection="1">
      <alignment horizontal="right" vertical="center" shrinkToFit="1"/>
      <protection locked="0"/>
    </xf>
    <xf numFmtId="0" fontId="7" fillId="0" borderId="0" xfId="0" applyFont="1" applyBorder="1" applyAlignment="1" applyProtection="1">
      <alignment horizontal="right" vertical="center" shrinkToFit="1"/>
      <protection locked="0"/>
    </xf>
    <xf numFmtId="0" fontId="7" fillId="0" borderId="4" xfId="0" applyFont="1" applyBorder="1" applyAlignment="1" applyProtection="1">
      <alignment horizontal="left" vertical="center" shrinkToFit="1"/>
      <protection locked="0"/>
    </xf>
    <xf numFmtId="0" fontId="7" fillId="0" borderId="65" xfId="0" applyFont="1" applyBorder="1" applyAlignment="1" applyProtection="1">
      <alignment horizontal="left" vertical="center" shrinkToFit="1"/>
      <protection locked="0"/>
    </xf>
    <xf numFmtId="177" fontId="7" fillId="0" borderId="64" xfId="0" applyNumberFormat="1" applyFont="1" applyBorder="1" applyAlignment="1" applyProtection="1">
      <alignment horizontal="right" vertical="center" shrinkToFit="1"/>
      <protection locked="0"/>
    </xf>
    <xf numFmtId="177" fontId="7" fillId="0" borderId="24" xfId="0" applyNumberFormat="1" applyFont="1" applyBorder="1" applyAlignment="1" applyProtection="1">
      <alignment horizontal="right" vertical="center" shrinkToFit="1"/>
      <protection locked="0"/>
    </xf>
    <xf numFmtId="0" fontId="7" fillId="0" borderId="24" xfId="0" applyFont="1" applyBorder="1" applyAlignment="1" applyProtection="1">
      <alignment horizontal="right" vertical="center" shrinkToFit="1"/>
      <protection locked="0"/>
    </xf>
    <xf numFmtId="0" fontId="7" fillId="0" borderId="6" xfId="0" applyFont="1" applyBorder="1" applyAlignment="1" applyProtection="1">
      <alignment horizontal="left" vertical="center" shrinkToFit="1"/>
      <protection locked="0"/>
    </xf>
    <xf numFmtId="177" fontId="7" fillId="0" borderId="59" xfId="0" applyNumberFormat="1" applyFont="1" applyBorder="1" applyAlignment="1" applyProtection="1">
      <alignment horizontal="right" vertical="center" shrinkToFit="1"/>
      <protection locked="0"/>
    </xf>
    <xf numFmtId="177" fontId="7" fillId="0" borderId="1" xfId="0" applyNumberFormat="1" applyFont="1" applyBorder="1" applyAlignment="1" applyProtection="1">
      <alignment horizontal="right" vertical="center" shrinkToFit="1"/>
      <protection locked="0"/>
    </xf>
    <xf numFmtId="0" fontId="7" fillId="0" borderId="1" xfId="0" applyFont="1" applyBorder="1" applyAlignment="1" applyProtection="1">
      <alignment horizontal="right" vertical="center" shrinkToFit="1"/>
      <protection locked="0"/>
    </xf>
    <xf numFmtId="0" fontId="7" fillId="0" borderId="64" xfId="0" applyFont="1" applyBorder="1" applyAlignment="1" applyProtection="1">
      <alignment horizontal="left" vertical="center" shrinkToFit="1"/>
      <protection locked="0"/>
    </xf>
    <xf numFmtId="177" fontId="7" fillId="0" borderId="65" xfId="0" applyNumberFormat="1" applyFont="1" applyBorder="1" applyAlignment="1" applyProtection="1">
      <alignment horizontal="right" vertical="center" shrinkToFit="1"/>
      <protection locked="0"/>
    </xf>
    <xf numFmtId="0" fontId="7" fillId="0" borderId="60" xfId="0" applyFont="1" applyBorder="1" applyAlignment="1" applyProtection="1">
      <alignment horizontal="right" vertical="center" shrinkToFit="1"/>
      <protection locked="0"/>
    </xf>
    <xf numFmtId="0" fontId="7" fillId="0" borderId="58" xfId="0" applyFont="1" applyBorder="1" applyAlignment="1" applyProtection="1">
      <alignment horizontal="left" vertical="center" shrinkToFit="1"/>
      <protection locked="0"/>
    </xf>
    <xf numFmtId="177" fontId="7" fillId="0" borderId="4" xfId="0" applyNumberFormat="1" applyFont="1" applyBorder="1" applyAlignment="1" applyProtection="1">
      <alignment horizontal="right" vertical="center" shrinkToFit="1"/>
      <protection locked="0"/>
    </xf>
    <xf numFmtId="0" fontId="7" fillId="0" borderId="5" xfId="0" applyFont="1" applyBorder="1" applyAlignment="1" applyProtection="1">
      <alignment horizontal="right" vertical="center" shrinkToFit="1"/>
      <protection locked="0"/>
    </xf>
    <xf numFmtId="0" fontId="7" fillId="0" borderId="59" xfId="0" applyFont="1" applyBorder="1" applyAlignment="1" applyProtection="1">
      <alignment horizontal="left" vertical="center" shrinkToFit="1"/>
      <protection locked="0"/>
    </xf>
    <xf numFmtId="177" fontId="7" fillId="0" borderId="6" xfId="0" applyNumberFormat="1" applyFont="1" applyBorder="1" applyAlignment="1" applyProtection="1">
      <alignment horizontal="right" vertical="center" shrinkToFit="1"/>
      <protection locked="0"/>
    </xf>
    <xf numFmtId="0" fontId="7" fillId="0" borderId="7" xfId="0" applyFont="1" applyBorder="1" applyAlignment="1" applyProtection="1">
      <alignment horizontal="right" vertical="center" shrinkToFit="1"/>
      <protection locked="0"/>
    </xf>
    <xf numFmtId="177" fontId="7" fillId="3" borderId="49" xfId="0" applyNumberFormat="1" applyFont="1" applyFill="1" applyBorder="1" applyAlignment="1" applyProtection="1">
      <alignment horizontal="right" vertical="center" shrinkToFit="1"/>
    </xf>
    <xf numFmtId="177" fontId="7" fillId="3" borderId="53" xfId="0" applyNumberFormat="1" applyFont="1" applyFill="1" applyBorder="1" applyAlignment="1" applyProtection="1">
      <alignment horizontal="right" vertical="center" shrinkToFit="1"/>
    </xf>
    <xf numFmtId="0" fontId="7" fillId="0" borderId="0" xfId="0" applyFont="1" applyBorder="1" applyAlignment="1" applyProtection="1">
      <alignment horizontal="center" vertical="center"/>
    </xf>
    <xf numFmtId="0" fontId="7" fillId="0" borderId="0" xfId="0" applyFont="1" applyAlignment="1" applyProtection="1">
      <alignment horizontal="right" vertical="center" wrapText="1"/>
    </xf>
    <xf numFmtId="0" fontId="7" fillId="0" borderId="0" xfId="0" applyFont="1" applyAlignment="1">
      <alignment vertical="center"/>
    </xf>
    <xf numFmtId="38" fontId="7" fillId="0" borderId="1" xfId="1" applyFont="1" applyFill="1" applyBorder="1" applyAlignment="1" applyProtection="1">
      <alignment vertical="center"/>
    </xf>
    <xf numFmtId="0" fontId="26" fillId="0" borderId="0" xfId="0" applyFont="1" applyAlignment="1">
      <alignment vertical="center" wrapText="1"/>
    </xf>
    <xf numFmtId="0" fontId="26" fillId="0" borderId="0" xfId="0" applyFont="1" applyFill="1" applyAlignment="1">
      <alignment vertical="center" wrapText="1"/>
    </xf>
    <xf numFmtId="0" fontId="7" fillId="0" borderId="0" xfId="0" applyFont="1" applyAlignment="1" applyProtection="1">
      <alignment horizontal="right" vertical="top"/>
    </xf>
    <xf numFmtId="38" fontId="9" fillId="0" borderId="0" xfId="1" applyFont="1" applyFill="1" applyAlignment="1" applyProtection="1">
      <alignment horizontal="left" vertical="center"/>
    </xf>
    <xf numFmtId="38" fontId="7" fillId="0" borderId="0" xfId="1" applyFont="1" applyFill="1" applyBorder="1" applyAlignment="1" applyProtection="1">
      <alignment horizontal="left" vertical="top" wrapText="1"/>
    </xf>
    <xf numFmtId="38" fontId="7" fillId="3" borderId="31" xfId="1" applyFont="1" applyFill="1" applyBorder="1" applyAlignment="1" applyProtection="1">
      <alignment horizontal="center" vertical="center" wrapText="1"/>
    </xf>
    <xf numFmtId="0" fontId="7" fillId="0" borderId="0" xfId="0" applyFont="1" applyAlignment="1" applyProtection="1">
      <alignment horizontal="left" vertical="center"/>
    </xf>
    <xf numFmtId="0" fontId="7" fillId="0" borderId="0" xfId="0" applyFont="1" applyAlignment="1" applyProtection="1"/>
    <xf numFmtId="38" fontId="7" fillId="0" borderId="0" xfId="1" applyFont="1" applyFill="1" applyAlignment="1" applyProtection="1">
      <alignment horizontal="center" vertical="center"/>
    </xf>
    <xf numFmtId="38" fontId="7" fillId="0" borderId="0" xfId="1" applyFont="1" applyFill="1" applyAlignment="1" applyProtection="1">
      <alignment horizontal="left" vertical="center"/>
    </xf>
    <xf numFmtId="0" fontId="7" fillId="0" borderId="0" xfId="0" applyFont="1" applyAlignment="1" applyProtection="1">
      <alignment horizontal="left" vertical="top"/>
    </xf>
    <xf numFmtId="38" fontId="7" fillId="0" borderId="0" xfId="1" applyFont="1" applyFill="1" applyAlignment="1" applyProtection="1">
      <alignment horizontal="center" vertical="center"/>
      <protection locked="0"/>
    </xf>
    <xf numFmtId="38" fontId="7" fillId="0" borderId="0" xfId="1" applyFont="1" applyFill="1" applyAlignment="1" applyProtection="1">
      <alignment vertical="center"/>
    </xf>
    <xf numFmtId="38" fontId="7" fillId="0" borderId="0" xfId="1" applyFont="1" applyFill="1" applyBorder="1" applyAlignment="1" applyProtection="1">
      <alignment horizontal="left" vertical="center"/>
    </xf>
    <xf numFmtId="38" fontId="7" fillId="0" borderId="2" xfId="1" applyFont="1" applyFill="1" applyBorder="1" applyProtection="1">
      <alignment vertical="center"/>
    </xf>
    <xf numFmtId="38" fontId="7" fillId="0" borderId="9" xfId="1" applyFont="1" applyFill="1" applyBorder="1" applyProtection="1">
      <alignment vertical="center"/>
    </xf>
    <xf numFmtId="38" fontId="7" fillId="0" borderId="72" xfId="1" applyFont="1" applyFill="1" applyBorder="1" applyProtection="1">
      <alignment vertical="center"/>
    </xf>
    <xf numFmtId="38" fontId="7" fillId="0" borderId="73" xfId="1" applyFont="1" applyFill="1" applyBorder="1" applyProtection="1">
      <alignment vertical="center"/>
    </xf>
    <xf numFmtId="38" fontId="7" fillId="0" borderId="5" xfId="1" applyFont="1" applyFill="1" applyBorder="1" applyAlignment="1" applyProtection="1">
      <alignment horizontal="left" vertical="center"/>
    </xf>
    <xf numFmtId="38" fontId="7" fillId="0" borderId="1" xfId="1" applyFont="1" applyFill="1" applyBorder="1" applyAlignment="1" applyProtection="1">
      <alignment vertical="top"/>
    </xf>
    <xf numFmtId="38" fontId="7" fillId="0" borderId="1" xfId="1" applyFont="1" applyFill="1" applyBorder="1" applyAlignment="1" applyProtection="1">
      <alignment horizontal="left" vertical="top"/>
    </xf>
    <xf numFmtId="38" fontId="7" fillId="0" borderId="7" xfId="1" applyFont="1" applyFill="1" applyBorder="1" applyAlignment="1" applyProtection="1">
      <alignment horizontal="left" vertical="center"/>
    </xf>
    <xf numFmtId="38" fontId="7" fillId="0" borderId="5" xfId="1" applyFont="1" applyFill="1" applyBorder="1" applyProtection="1">
      <alignment vertical="center"/>
    </xf>
    <xf numFmtId="38" fontId="7" fillId="0" borderId="8" xfId="1" applyFont="1" applyFill="1" applyBorder="1" applyProtection="1">
      <alignment vertical="center"/>
    </xf>
    <xf numFmtId="38" fontId="7" fillId="0" borderId="1" xfId="1" applyFont="1" applyFill="1" applyBorder="1" applyProtection="1">
      <alignment vertical="center"/>
    </xf>
    <xf numFmtId="38" fontId="7" fillId="0" borderId="7" xfId="1" applyFont="1" applyFill="1" applyBorder="1" applyProtection="1">
      <alignment vertical="center"/>
    </xf>
    <xf numFmtId="0" fontId="7" fillId="3" borderId="27" xfId="25" applyFont="1" applyFill="1" applyBorder="1" applyAlignment="1" applyProtection="1">
      <alignment vertical="center"/>
    </xf>
    <xf numFmtId="0" fontId="7" fillId="3" borderId="28" xfId="25" applyFont="1" applyFill="1" applyBorder="1" applyAlignment="1" applyProtection="1">
      <alignment vertical="center"/>
    </xf>
    <xf numFmtId="0" fontId="7" fillId="3" borderId="46" xfId="25" applyFont="1" applyFill="1" applyBorder="1" applyAlignment="1" applyProtection="1">
      <alignment vertical="center"/>
    </xf>
    <xf numFmtId="0" fontId="7" fillId="3" borderId="38" xfId="25" applyFont="1" applyFill="1" applyBorder="1" applyAlignment="1" applyProtection="1">
      <alignment vertical="center" textRotation="255"/>
    </xf>
    <xf numFmtId="0" fontId="7" fillId="3" borderId="39" xfId="25" applyFont="1" applyFill="1" applyBorder="1" applyAlignment="1" applyProtection="1">
      <alignment vertical="center"/>
    </xf>
    <xf numFmtId="0" fontId="7" fillId="3" borderId="57" xfId="25" applyFont="1" applyFill="1" applyBorder="1" applyAlignment="1" applyProtection="1">
      <alignment vertical="center" textRotation="255"/>
    </xf>
    <xf numFmtId="0" fontId="7" fillId="3" borderId="34" xfId="25" applyFont="1" applyFill="1" applyBorder="1" applyAlignment="1" applyProtection="1">
      <alignment vertical="center"/>
    </xf>
    <xf numFmtId="38" fontId="7" fillId="0" borderId="0" xfId="1" applyFont="1" applyFill="1" applyAlignment="1" applyProtection="1">
      <alignment horizontal="left" vertical="center"/>
    </xf>
    <xf numFmtId="0" fontId="7" fillId="0" borderId="0" xfId="0" applyFont="1" applyAlignment="1" applyProtection="1">
      <alignment horizontal="left" vertical="center"/>
    </xf>
    <xf numFmtId="0" fontId="7" fillId="0" borderId="0" xfId="0" applyFont="1" applyAlignment="1" applyProtection="1"/>
    <xf numFmtId="0" fontId="7" fillId="3" borderId="34" xfId="0" applyFont="1" applyFill="1" applyBorder="1" applyAlignment="1" applyProtection="1">
      <alignment horizontal="center" vertical="center"/>
    </xf>
    <xf numFmtId="0" fontId="7" fillId="0" borderId="0" xfId="0" applyFont="1" applyAlignment="1" applyProtection="1">
      <alignment horizontal="left" vertical="top"/>
    </xf>
    <xf numFmtId="177" fontId="7" fillId="3" borderId="54" xfId="0" applyNumberFormat="1" applyFont="1" applyFill="1" applyBorder="1" applyAlignment="1" applyProtection="1">
      <alignment horizontal="right" vertical="center" shrinkToFit="1"/>
    </xf>
    <xf numFmtId="177" fontId="7" fillId="3" borderId="66" xfId="0" applyNumberFormat="1" applyFont="1" applyFill="1" applyBorder="1" applyAlignment="1" applyProtection="1">
      <alignment horizontal="right" vertical="center" shrinkToFit="1"/>
    </xf>
    <xf numFmtId="177" fontId="7" fillId="3" borderId="67" xfId="0" applyNumberFormat="1" applyFont="1" applyFill="1" applyBorder="1" applyAlignment="1" applyProtection="1">
      <alignment horizontal="right" vertical="center" shrinkToFit="1"/>
    </xf>
    <xf numFmtId="177" fontId="7" fillId="3" borderId="26" xfId="0" applyNumberFormat="1" applyFont="1" applyFill="1" applyBorder="1" applyAlignment="1" applyProtection="1">
      <alignment horizontal="right" vertical="center" shrinkToFit="1"/>
    </xf>
    <xf numFmtId="177" fontId="7" fillId="3" borderId="13" xfId="0" applyNumberFormat="1" applyFont="1" applyFill="1" applyBorder="1" applyAlignment="1" applyProtection="1">
      <alignment horizontal="right" vertical="center" shrinkToFit="1"/>
    </xf>
    <xf numFmtId="177" fontId="7" fillId="3" borderId="15" xfId="0" applyNumberFormat="1" applyFont="1" applyFill="1" applyBorder="1" applyAlignment="1" applyProtection="1">
      <alignment horizontal="right" vertical="center" shrinkToFit="1"/>
    </xf>
    <xf numFmtId="0" fontId="7" fillId="0" borderId="0" xfId="0" applyFont="1" applyAlignment="1" applyProtection="1">
      <alignment horizontal="left" vertical="top"/>
      <protection locked="0"/>
    </xf>
    <xf numFmtId="0" fontId="7" fillId="0" borderId="0" xfId="0" applyFont="1" applyAlignment="1" applyProtection="1">
      <alignment vertical="center"/>
    </xf>
    <xf numFmtId="0" fontId="26" fillId="0" borderId="0" xfId="0" applyFont="1" applyAlignment="1" applyProtection="1">
      <alignment vertical="center" wrapText="1"/>
    </xf>
    <xf numFmtId="38" fontId="7" fillId="0" borderId="0" xfId="1" applyFont="1" applyFill="1" applyProtection="1">
      <alignment vertical="center"/>
      <protection locked="0"/>
    </xf>
    <xf numFmtId="38" fontId="7" fillId="8" borderId="0" xfId="1" applyFont="1" applyFill="1" applyAlignment="1" applyProtection="1">
      <alignment vertical="center"/>
      <protection locked="0"/>
    </xf>
    <xf numFmtId="38" fontId="7" fillId="8" borderId="0" xfId="1" applyFont="1" applyFill="1" applyProtection="1">
      <alignment vertical="center"/>
      <protection locked="0"/>
    </xf>
    <xf numFmtId="177" fontId="7" fillId="8" borderId="0" xfId="1" applyNumberFormat="1" applyFont="1" applyFill="1" applyProtection="1">
      <alignment vertical="center"/>
      <protection locked="0"/>
    </xf>
    <xf numFmtId="38" fontId="7" fillId="0" borderId="12" xfId="1" applyFont="1" applyFill="1" applyBorder="1" applyAlignment="1" applyProtection="1">
      <alignment horizontal="center" vertical="center" wrapText="1"/>
    </xf>
    <xf numFmtId="38" fontId="7" fillId="0" borderId="11" xfId="1" applyFont="1" applyFill="1" applyBorder="1" applyAlignment="1" applyProtection="1">
      <alignment horizontal="center" vertical="center" wrapText="1"/>
    </xf>
    <xf numFmtId="0" fontId="0" fillId="0" borderId="0" xfId="0" applyFont="1" applyAlignment="1" applyProtection="1">
      <alignment vertical="center"/>
    </xf>
    <xf numFmtId="0" fontId="30" fillId="0" borderId="0" xfId="0" applyFont="1" applyAlignment="1" applyProtection="1">
      <alignment vertical="center"/>
    </xf>
    <xf numFmtId="0" fontId="29" fillId="0" borderId="0" xfId="0" applyFont="1" applyAlignment="1" applyProtection="1">
      <alignment vertical="center"/>
    </xf>
    <xf numFmtId="0" fontId="31" fillId="0" borderId="0" xfId="0" applyFont="1" applyAlignment="1" applyProtection="1">
      <alignment horizontal="left" vertical="center"/>
    </xf>
    <xf numFmtId="0" fontId="35" fillId="0" borderId="0" xfId="0" applyFont="1" applyAlignment="1" applyProtection="1">
      <alignment vertical="center"/>
    </xf>
    <xf numFmtId="0" fontId="29" fillId="0" borderId="0" xfId="0" applyFont="1" applyAlignment="1" applyProtection="1">
      <alignment horizontal="center" vertical="center"/>
    </xf>
    <xf numFmtId="0" fontId="29" fillId="0" borderId="0" xfId="0" applyFont="1" applyAlignment="1" applyProtection="1">
      <alignment horizontal="left" vertical="center"/>
    </xf>
    <xf numFmtId="177" fontId="0" fillId="0" borderId="0" xfId="0" applyNumberFormat="1" applyFont="1" applyAlignment="1" applyProtection="1">
      <alignment vertical="center"/>
    </xf>
    <xf numFmtId="0" fontId="28" fillId="0" borderId="0" xfId="0" applyFont="1" applyAlignment="1" applyProtection="1">
      <alignment vertical="center"/>
    </xf>
    <xf numFmtId="0" fontId="28" fillId="0" borderId="0" xfId="0" applyFont="1" applyAlignment="1" applyProtection="1">
      <alignment horizontal="left" vertical="center"/>
    </xf>
    <xf numFmtId="0" fontId="32" fillId="9" borderId="10" xfId="0" applyFont="1" applyFill="1" applyBorder="1" applyAlignment="1" applyProtection="1">
      <alignment horizontal="center" vertical="center"/>
    </xf>
    <xf numFmtId="0" fontId="32" fillId="9" borderId="9" xfId="0" applyFont="1" applyFill="1" applyBorder="1" applyAlignment="1" applyProtection="1">
      <alignment horizontal="center" vertical="center"/>
    </xf>
    <xf numFmtId="0" fontId="32" fillId="9" borderId="3" xfId="0" applyFont="1" applyFill="1" applyBorder="1" applyAlignment="1" applyProtection="1">
      <alignment horizontal="center" vertical="center"/>
    </xf>
    <xf numFmtId="38" fontId="29" fillId="0" borderId="45" xfId="4" applyFont="1" applyBorder="1" applyProtection="1">
      <alignment vertical="center"/>
    </xf>
    <xf numFmtId="38" fontId="29" fillId="0" borderId="9" xfId="4" applyFont="1" applyBorder="1" applyProtection="1">
      <alignment vertical="center"/>
    </xf>
    <xf numFmtId="38" fontId="33" fillId="0" borderId="0" xfId="4" applyFont="1" applyBorder="1" applyProtection="1">
      <alignment vertical="center"/>
    </xf>
    <xf numFmtId="0" fontId="32" fillId="10" borderId="65" xfId="0" applyFont="1" applyFill="1" applyBorder="1" applyAlignment="1" applyProtection="1">
      <alignment horizontal="center" vertical="center"/>
    </xf>
    <xf numFmtId="0" fontId="29" fillId="11" borderId="65" xfId="0" applyFont="1" applyFill="1" applyBorder="1" applyAlignment="1" applyProtection="1">
      <alignment horizontal="center" vertical="center"/>
    </xf>
    <xf numFmtId="0" fontId="29" fillId="0" borderId="65" xfId="0" applyFont="1" applyBorder="1" applyAlignment="1" applyProtection="1">
      <alignment horizontal="center" vertical="center"/>
    </xf>
    <xf numFmtId="0" fontId="29" fillId="0" borderId="8" xfId="0" applyFont="1" applyBorder="1" applyAlignment="1" applyProtection="1">
      <alignment horizontal="center" vertical="center"/>
    </xf>
    <xf numFmtId="0" fontId="29" fillId="0" borderId="0" xfId="0" applyFont="1" applyAlignment="1" applyProtection="1"/>
    <xf numFmtId="0" fontId="30" fillId="0" borderId="0" xfId="0" applyFont="1" applyAlignment="1" applyProtection="1">
      <alignment horizontal="left" vertical="center"/>
    </xf>
    <xf numFmtId="0" fontId="30" fillId="0" borderId="0" xfId="0" applyFont="1" applyAlignment="1" applyProtection="1">
      <alignment horizontal="left" vertical="center" wrapText="1"/>
    </xf>
    <xf numFmtId="0" fontId="30" fillId="5" borderId="25" xfId="0" applyFont="1" applyFill="1" applyBorder="1" applyAlignment="1" applyProtection="1">
      <alignment vertical="center"/>
    </xf>
    <xf numFmtId="0" fontId="30" fillId="5" borderId="55" xfId="0" applyFont="1" applyFill="1" applyBorder="1" applyAlignment="1" applyProtection="1">
      <alignment vertical="center"/>
    </xf>
    <xf numFmtId="0" fontId="30" fillId="5" borderId="17" xfId="0" applyFont="1" applyFill="1" applyBorder="1" applyAlignment="1" applyProtection="1">
      <alignment vertical="center"/>
    </xf>
    <xf numFmtId="0" fontId="30" fillId="5" borderId="58" xfId="0" applyFont="1" applyFill="1" applyBorder="1" applyAlignment="1" applyProtection="1">
      <alignment vertical="center"/>
    </xf>
    <xf numFmtId="0" fontId="30" fillId="5" borderId="5" xfId="0" applyFont="1" applyFill="1" applyBorder="1" applyAlignment="1" applyProtection="1">
      <alignment vertical="center"/>
    </xf>
    <xf numFmtId="0" fontId="36" fillId="6" borderId="24" xfId="0" applyFont="1" applyFill="1" applyBorder="1" applyAlignment="1" applyProtection="1">
      <alignment horizontal="center" vertical="center"/>
    </xf>
    <xf numFmtId="0" fontId="30" fillId="7" borderId="58" xfId="0" applyFont="1" applyFill="1" applyBorder="1" applyAlignment="1" applyProtection="1">
      <alignment horizontal="center" vertical="center"/>
    </xf>
    <xf numFmtId="0" fontId="30" fillId="7" borderId="54" xfId="0" applyFont="1" applyFill="1" applyBorder="1" applyAlignment="1" applyProtection="1">
      <alignment horizontal="center" vertical="center"/>
    </xf>
    <xf numFmtId="0" fontId="30" fillId="5" borderId="17" xfId="0" applyFont="1" applyFill="1" applyBorder="1" applyAlignment="1" applyProtection="1">
      <alignment horizontal="center" vertical="center"/>
    </xf>
    <xf numFmtId="0" fontId="30" fillId="5" borderId="58" xfId="0" applyFont="1" applyFill="1" applyBorder="1" applyAlignment="1" applyProtection="1">
      <alignment horizontal="center" vertical="center"/>
    </xf>
    <xf numFmtId="0" fontId="30" fillId="5" borderId="5" xfId="0" applyFont="1" applyFill="1" applyBorder="1" applyAlignment="1" applyProtection="1">
      <alignment horizontal="center" vertical="center"/>
    </xf>
    <xf numFmtId="0" fontId="36" fillId="6" borderId="63" xfId="0" applyFont="1" applyFill="1" applyBorder="1" applyAlignment="1" applyProtection="1">
      <alignment horizontal="center" vertical="center"/>
    </xf>
    <xf numFmtId="0" fontId="36" fillId="6" borderId="64" xfId="0" applyFont="1" applyFill="1" applyBorder="1" applyAlignment="1" applyProtection="1">
      <alignment horizontal="center" vertical="center"/>
    </xf>
    <xf numFmtId="0" fontId="30" fillId="5" borderId="14" xfId="0" applyFont="1" applyFill="1" applyBorder="1" applyAlignment="1" applyProtection="1">
      <alignment vertical="center"/>
    </xf>
    <xf numFmtId="0" fontId="30" fillId="5" borderId="59" xfId="0" applyFont="1" applyFill="1" applyBorder="1" applyAlignment="1" applyProtection="1">
      <alignment vertical="center"/>
    </xf>
    <xf numFmtId="0" fontId="30" fillId="0" borderId="69" xfId="0" applyFont="1" applyBorder="1" applyAlignment="1" applyProtection="1">
      <alignment horizontal="center" vertical="center"/>
    </xf>
    <xf numFmtId="38" fontId="30" fillId="2" borderId="3" xfId="0" applyNumberFormat="1" applyFont="1" applyFill="1" applyBorder="1" applyAlignment="1" applyProtection="1">
      <alignment horizontal="center" vertical="center"/>
    </xf>
    <xf numFmtId="178" fontId="30" fillId="2" borderId="103" xfId="0" applyNumberFormat="1" applyFont="1" applyFill="1" applyBorder="1" applyAlignment="1" applyProtection="1">
      <alignment horizontal="center" vertical="center"/>
    </xf>
    <xf numFmtId="0" fontId="36" fillId="6" borderId="68" xfId="0" applyFont="1" applyFill="1" applyBorder="1" applyAlignment="1" applyProtection="1">
      <alignment horizontal="center" vertical="center"/>
      <protection locked="0"/>
    </xf>
    <xf numFmtId="0" fontId="36" fillId="6" borderId="59" xfId="0" applyFont="1" applyFill="1" applyBorder="1" applyAlignment="1" applyProtection="1">
      <alignment horizontal="center" vertical="center"/>
      <protection locked="0"/>
    </xf>
    <xf numFmtId="178" fontId="7" fillId="0" borderId="105" xfId="0" applyNumberFormat="1" applyFont="1" applyBorder="1" applyAlignment="1" applyProtection="1">
      <alignment horizontal="right" vertical="center" shrinkToFit="1"/>
      <protection locked="0"/>
    </xf>
    <xf numFmtId="0" fontId="37" fillId="3" borderId="106" xfId="0" applyFont="1" applyFill="1" applyBorder="1" applyAlignment="1" applyProtection="1">
      <alignment vertical="center"/>
    </xf>
    <xf numFmtId="0" fontId="37" fillId="3" borderId="75" xfId="0" applyFont="1" applyFill="1" applyBorder="1" applyAlignment="1" applyProtection="1">
      <alignment vertical="center"/>
    </xf>
    <xf numFmtId="0" fontId="37" fillId="0" borderId="74" xfId="0" applyFont="1" applyFill="1" applyBorder="1" applyAlignment="1" applyProtection="1">
      <alignment horizontal="left" vertical="center" shrinkToFit="1"/>
      <protection locked="0"/>
    </xf>
    <xf numFmtId="0" fontId="37" fillId="0" borderId="80" xfId="0" applyFont="1" applyBorder="1" applyAlignment="1" applyProtection="1">
      <alignment horizontal="left" vertical="center"/>
    </xf>
    <xf numFmtId="177" fontId="7" fillId="0" borderId="79" xfId="0" applyNumberFormat="1" applyFont="1" applyBorder="1" applyAlignment="1" applyProtection="1">
      <alignment horizontal="right" vertical="center"/>
    </xf>
    <xf numFmtId="0" fontId="7" fillId="0" borderId="79" xfId="0" applyFont="1" applyBorder="1" applyAlignment="1" applyProtection="1">
      <alignment horizontal="right" vertical="center"/>
    </xf>
    <xf numFmtId="0" fontId="0" fillId="0" borderId="75" xfId="0" applyFont="1" applyFill="1" applyBorder="1" applyAlignment="1" applyProtection="1">
      <alignment vertical="center" shrinkToFit="1"/>
      <protection locked="0"/>
    </xf>
    <xf numFmtId="0" fontId="0" fillId="0" borderId="76" xfId="0" applyFont="1" applyFill="1" applyBorder="1" applyAlignment="1" applyProtection="1">
      <alignment vertical="center" shrinkToFit="1"/>
      <protection locked="0"/>
    </xf>
    <xf numFmtId="0" fontId="37" fillId="3" borderId="109" xfId="0" applyFont="1" applyFill="1" applyBorder="1" applyAlignment="1" applyProtection="1">
      <alignment vertical="center"/>
    </xf>
    <xf numFmtId="0" fontId="37" fillId="3" borderId="72" xfId="0" applyFont="1" applyFill="1" applyBorder="1" applyAlignment="1" applyProtection="1">
      <alignment vertical="center"/>
    </xf>
    <xf numFmtId="0" fontId="37" fillId="0" borderId="71" xfId="0" applyFont="1" applyBorder="1" applyAlignment="1" applyProtection="1">
      <alignment horizontal="left" vertical="center"/>
    </xf>
    <xf numFmtId="177" fontId="7" fillId="0" borderId="72" xfId="0" applyNumberFormat="1" applyFont="1" applyBorder="1" applyAlignment="1" applyProtection="1">
      <alignment horizontal="right" vertical="center"/>
    </xf>
    <xf numFmtId="0" fontId="7" fillId="0" borderId="73" xfId="0" applyFont="1" applyBorder="1" applyAlignment="1" applyProtection="1">
      <alignment horizontal="right" vertical="center"/>
    </xf>
    <xf numFmtId="178" fontId="7" fillId="0" borderId="110" xfId="0" applyNumberFormat="1" applyFont="1" applyBorder="1" applyAlignment="1" applyProtection="1">
      <alignment horizontal="right" vertical="center" shrinkToFit="1"/>
      <protection locked="0"/>
    </xf>
    <xf numFmtId="0" fontId="37" fillId="3" borderId="108" xfId="0" applyFont="1" applyFill="1" applyBorder="1" applyAlignment="1" applyProtection="1">
      <alignment vertical="center"/>
    </xf>
    <xf numFmtId="0" fontId="37" fillId="3" borderId="79" xfId="0" applyFont="1" applyFill="1" applyBorder="1" applyAlignment="1" applyProtection="1">
      <alignment vertical="center"/>
    </xf>
    <xf numFmtId="0" fontId="7" fillId="0" borderId="78" xfId="0" applyFont="1" applyBorder="1" applyAlignment="1" applyProtection="1">
      <alignment horizontal="right" vertical="center"/>
    </xf>
    <xf numFmtId="178" fontId="7" fillId="0" borderId="111" xfId="0" applyNumberFormat="1" applyFont="1" applyBorder="1" applyAlignment="1" applyProtection="1">
      <alignment horizontal="right" vertical="center" shrinkToFit="1"/>
      <protection locked="0"/>
    </xf>
    <xf numFmtId="0" fontId="37" fillId="0" borderId="112" xfId="0" applyFont="1" applyFill="1" applyBorder="1" applyAlignment="1" applyProtection="1">
      <alignment horizontal="left" vertical="center" shrinkToFit="1"/>
      <protection locked="0"/>
    </xf>
    <xf numFmtId="0" fontId="37" fillId="0" borderId="113" xfId="0" applyFont="1" applyFill="1" applyBorder="1" applyAlignment="1" applyProtection="1">
      <alignment horizontal="left" vertical="center" shrinkToFit="1"/>
      <protection locked="0"/>
    </xf>
    <xf numFmtId="38" fontId="7" fillId="0" borderId="0" xfId="1" applyFont="1" applyFill="1" applyAlignment="1" applyProtection="1">
      <alignment vertical="center" shrinkToFit="1"/>
    </xf>
    <xf numFmtId="0" fontId="26" fillId="0" borderId="60" xfId="0" applyFont="1" applyBorder="1" applyAlignment="1" applyProtection="1">
      <alignment vertical="center"/>
    </xf>
    <xf numFmtId="0" fontId="26" fillId="0" borderId="7" xfId="0" applyFont="1" applyBorder="1" applyAlignment="1" applyProtection="1">
      <alignment vertical="center"/>
    </xf>
    <xf numFmtId="177" fontId="11" fillId="0" borderId="0" xfId="0" applyNumberFormat="1" applyFont="1" applyAlignment="1" applyProtection="1">
      <alignment horizontal="left" vertical="center"/>
    </xf>
    <xf numFmtId="0" fontId="29" fillId="0" borderId="65" xfId="0" applyFont="1" applyFill="1" applyBorder="1" applyAlignment="1" applyProtection="1">
      <alignment horizontal="center" vertical="center" wrapText="1"/>
      <protection locked="0"/>
    </xf>
    <xf numFmtId="0" fontId="29" fillId="0" borderId="3" xfId="0" applyFont="1" applyFill="1" applyBorder="1" applyAlignment="1" applyProtection="1">
      <alignment horizontal="center" vertical="center" wrapText="1"/>
      <protection locked="0"/>
    </xf>
    <xf numFmtId="0" fontId="34" fillId="0" borderId="0" xfId="0" applyFont="1" applyAlignment="1" applyProtection="1">
      <alignment vertical="center"/>
      <protection locked="0"/>
    </xf>
    <xf numFmtId="14" fontId="30" fillId="0" borderId="3" xfId="0" applyNumberFormat="1" applyFont="1" applyBorder="1" applyAlignment="1" applyProtection="1">
      <alignment horizontal="center" vertical="center"/>
      <protection locked="0"/>
    </xf>
    <xf numFmtId="177" fontId="30" fillId="0" borderId="0" xfId="0" applyNumberFormat="1" applyFont="1" applyAlignment="1" applyProtection="1">
      <alignment vertical="center"/>
    </xf>
    <xf numFmtId="0" fontId="30" fillId="7" borderId="55" xfId="0" applyFont="1" applyFill="1" applyBorder="1" applyAlignment="1" applyProtection="1">
      <alignment vertical="center" wrapText="1"/>
    </xf>
    <xf numFmtId="0" fontId="30" fillId="7" borderId="55" xfId="0" applyFont="1" applyFill="1" applyBorder="1" applyAlignment="1" applyProtection="1">
      <alignment vertical="center"/>
    </xf>
    <xf numFmtId="0" fontId="30" fillId="7" borderId="56" xfId="0" applyFont="1" applyFill="1" applyBorder="1" applyAlignment="1" applyProtection="1">
      <alignment vertical="center"/>
    </xf>
    <xf numFmtId="0" fontId="30" fillId="7" borderId="58" xfId="0" applyFont="1" applyFill="1" applyBorder="1" applyAlignment="1" applyProtection="1">
      <alignment vertical="center" wrapText="1"/>
    </xf>
    <xf numFmtId="0" fontId="30" fillId="7" borderId="58" xfId="0" applyFont="1" applyFill="1" applyBorder="1" applyAlignment="1" applyProtection="1">
      <alignment vertical="center"/>
    </xf>
    <xf numFmtId="0" fontId="30" fillId="7" borderId="54" xfId="0" applyFont="1" applyFill="1" applyBorder="1" applyAlignment="1" applyProtection="1">
      <alignment vertical="center"/>
    </xf>
    <xf numFmtId="0" fontId="30" fillId="7" borderId="59" xfId="0" applyFont="1" applyFill="1" applyBorder="1" applyAlignment="1" applyProtection="1">
      <alignment vertical="center" wrapText="1"/>
    </xf>
    <xf numFmtId="0" fontId="30" fillId="7" borderId="59" xfId="0" applyFont="1" applyFill="1" applyBorder="1" applyAlignment="1" applyProtection="1">
      <alignment vertical="center"/>
    </xf>
    <xf numFmtId="0" fontId="30" fillId="7" borderId="67" xfId="0" applyFont="1" applyFill="1" applyBorder="1" applyAlignment="1" applyProtection="1">
      <alignment vertical="center"/>
    </xf>
    <xf numFmtId="0" fontId="30" fillId="7" borderId="47" xfId="0" applyFont="1" applyFill="1" applyBorder="1" applyAlignment="1" applyProtection="1">
      <alignment vertical="center"/>
    </xf>
    <xf numFmtId="0" fontId="30" fillId="7" borderId="18" xfId="0" applyFont="1" applyFill="1" applyBorder="1" applyAlignment="1" applyProtection="1">
      <alignment vertical="center"/>
    </xf>
    <xf numFmtId="0" fontId="30" fillId="7" borderId="68" xfId="0" applyFont="1" applyFill="1" applyBorder="1" applyAlignment="1" applyProtection="1">
      <alignment vertical="center"/>
    </xf>
    <xf numFmtId="0" fontId="30" fillId="7" borderId="18" xfId="0" applyFont="1" applyFill="1" applyBorder="1" applyAlignment="1" applyProtection="1">
      <alignment horizontal="center" vertical="center"/>
    </xf>
    <xf numFmtId="0" fontId="30" fillId="2" borderId="59" xfId="0" applyFont="1" applyFill="1" applyBorder="1" applyAlignment="1" applyProtection="1">
      <alignment horizontal="right" vertical="center"/>
    </xf>
    <xf numFmtId="38" fontId="30" fillId="2" borderId="67" xfId="4" applyFont="1" applyFill="1" applyBorder="1" applyAlignment="1" applyProtection="1">
      <alignment horizontal="right" vertical="center"/>
    </xf>
    <xf numFmtId="0" fontId="30" fillId="2" borderId="8" xfId="0" applyFont="1" applyFill="1" applyBorder="1" applyAlignment="1" applyProtection="1">
      <alignment horizontal="center" vertical="center"/>
    </xf>
    <xf numFmtId="38" fontId="30" fillId="2" borderId="49" xfId="0" applyNumberFormat="1" applyFont="1" applyFill="1" applyBorder="1" applyAlignment="1" applyProtection="1">
      <alignment horizontal="center" vertical="center"/>
    </xf>
    <xf numFmtId="0" fontId="30" fillId="0" borderId="61" xfId="0" applyFont="1" applyBorder="1" applyAlignment="1" applyProtection="1">
      <alignment vertical="center"/>
    </xf>
    <xf numFmtId="0" fontId="30" fillId="0" borderId="41" xfId="0" applyFont="1" applyBorder="1" applyAlignment="1" applyProtection="1">
      <alignment vertical="center"/>
    </xf>
    <xf numFmtId="0" fontId="30" fillId="2" borderId="104" xfId="0" applyFont="1" applyFill="1" applyBorder="1" applyAlignment="1" applyProtection="1">
      <alignment vertical="center"/>
    </xf>
    <xf numFmtId="0" fontId="30" fillId="2" borderId="46" xfId="0" applyFont="1" applyFill="1" applyBorder="1" applyAlignment="1" applyProtection="1">
      <alignment vertical="center"/>
    </xf>
    <xf numFmtId="38" fontId="30" fillId="2" borderId="42" xfId="4" applyFont="1" applyFill="1" applyBorder="1" applyAlignment="1" applyProtection="1">
      <alignment vertical="center"/>
    </xf>
    <xf numFmtId="38" fontId="30" fillId="2" borderId="43" xfId="4" applyFont="1" applyFill="1" applyBorder="1" applyAlignment="1" applyProtection="1">
      <alignment vertical="center"/>
    </xf>
    <xf numFmtId="0" fontId="30" fillId="2" borderId="104" xfId="0" applyFont="1" applyFill="1" applyBorder="1" applyAlignment="1" applyProtection="1">
      <alignment horizontal="center" vertical="center"/>
    </xf>
    <xf numFmtId="0" fontId="30" fillId="2" borderId="46" xfId="0" applyFont="1" applyFill="1" applyBorder="1" applyAlignment="1" applyProtection="1">
      <alignment horizontal="center" vertical="center"/>
    </xf>
    <xf numFmtId="0" fontId="30" fillId="2" borderId="40" xfId="0" applyFont="1" applyFill="1" applyBorder="1" applyAlignment="1" applyProtection="1">
      <alignment horizontal="center" vertical="center"/>
    </xf>
    <xf numFmtId="38" fontId="30" fillId="2" borderId="62" xfId="0" applyNumberFormat="1" applyFont="1" applyFill="1" applyBorder="1" applyAlignment="1" applyProtection="1">
      <alignment horizontal="center" vertical="center"/>
    </xf>
    <xf numFmtId="38" fontId="7" fillId="0" borderId="0" xfId="1" applyFont="1" applyFill="1" applyAlignment="1" applyProtection="1">
      <alignment vertical="center"/>
    </xf>
    <xf numFmtId="38" fontId="7" fillId="0" borderId="0" xfId="1" applyFont="1" applyFill="1" applyAlignment="1" applyProtection="1">
      <alignment horizontal="center" vertical="center"/>
    </xf>
    <xf numFmtId="38" fontId="7" fillId="0" borderId="0" xfId="1" applyFont="1" applyFill="1" applyAlignment="1" applyProtection="1">
      <alignment horizontal="left" vertical="center"/>
    </xf>
    <xf numFmtId="38" fontId="7" fillId="0" borderId="0" xfId="1" applyFont="1" applyFill="1" applyBorder="1" applyAlignment="1" applyProtection="1">
      <alignment horizontal="left" vertical="center"/>
    </xf>
    <xf numFmtId="38" fontId="7" fillId="0" borderId="1" xfId="1" applyFont="1" applyFill="1" applyBorder="1" applyAlignment="1" applyProtection="1">
      <alignment horizontal="left" vertical="center"/>
    </xf>
    <xf numFmtId="38" fontId="7" fillId="0" borderId="41" xfId="1" applyFont="1" applyFill="1" applyBorder="1" applyAlignment="1" applyProtection="1">
      <alignment horizontal="center" vertical="center"/>
    </xf>
    <xf numFmtId="38" fontId="7" fillId="3" borderId="31" xfId="1" applyFont="1" applyFill="1" applyBorder="1" applyAlignment="1" applyProtection="1">
      <alignment horizontal="center" vertical="center" wrapText="1"/>
    </xf>
    <xf numFmtId="38" fontId="7" fillId="0" borderId="34" xfId="1" applyFont="1" applyFill="1" applyBorder="1" applyAlignment="1" applyProtection="1">
      <alignment horizontal="center" vertical="center"/>
    </xf>
    <xf numFmtId="38" fontId="7" fillId="0" borderId="34" xfId="1" applyFont="1" applyFill="1" applyBorder="1" applyAlignment="1" applyProtection="1">
      <alignment horizontal="center" vertical="center"/>
      <protection locked="0"/>
    </xf>
    <xf numFmtId="38" fontId="7" fillId="0" borderId="41" xfId="1" applyFont="1" applyFill="1" applyBorder="1" applyAlignment="1" applyProtection="1">
      <alignment horizontal="center" vertical="center"/>
      <protection locked="0"/>
    </xf>
    <xf numFmtId="38" fontId="9" fillId="0" borderId="0" xfId="1" applyFont="1" applyFill="1" applyAlignment="1" applyProtection="1">
      <alignment horizontal="left" vertical="center"/>
    </xf>
    <xf numFmtId="38" fontId="7" fillId="0" borderId="0" xfId="1" applyFont="1" applyFill="1" applyBorder="1" applyAlignment="1" applyProtection="1">
      <alignment horizontal="left" vertical="top" wrapText="1"/>
    </xf>
    <xf numFmtId="38" fontId="7" fillId="0" borderId="12" xfId="1" applyFont="1" applyFill="1" applyBorder="1" applyAlignment="1" applyProtection="1">
      <alignment horizontal="center" vertical="center" wrapText="1"/>
    </xf>
    <xf numFmtId="38" fontId="7" fillId="0" borderId="0" xfId="1" applyFont="1" applyFill="1" applyAlignment="1" applyProtection="1">
      <alignment vertical="center"/>
    </xf>
    <xf numFmtId="38" fontId="7" fillId="0" borderId="0" xfId="1" applyFont="1" applyFill="1" applyAlignment="1" applyProtection="1">
      <alignment horizontal="center" vertical="center"/>
    </xf>
    <xf numFmtId="38" fontId="7" fillId="0" borderId="0" xfId="1" applyFont="1" applyFill="1" applyBorder="1" applyAlignment="1" applyProtection="1">
      <alignment horizontal="left" vertical="center"/>
    </xf>
    <xf numFmtId="38" fontId="7" fillId="0" borderId="1" xfId="1" applyFont="1" applyFill="1" applyBorder="1" applyAlignment="1" applyProtection="1">
      <alignment horizontal="left" vertical="center"/>
    </xf>
    <xf numFmtId="38" fontId="7" fillId="0" borderId="41" xfId="1" applyFont="1" applyFill="1" applyBorder="1" applyAlignment="1" applyProtection="1">
      <alignment horizontal="center" vertical="center"/>
    </xf>
    <xf numFmtId="38" fontId="7" fillId="3" borderId="31" xfId="1" applyFont="1" applyFill="1" applyBorder="1" applyAlignment="1" applyProtection="1">
      <alignment horizontal="center" vertical="center" wrapText="1"/>
    </xf>
    <xf numFmtId="38" fontId="7" fillId="0" borderId="34" xfId="1" applyFont="1" applyFill="1" applyBorder="1" applyAlignment="1" applyProtection="1">
      <alignment horizontal="center" vertical="center"/>
    </xf>
    <xf numFmtId="38" fontId="7" fillId="0" borderId="34" xfId="1" applyFont="1" applyFill="1" applyBorder="1" applyAlignment="1" applyProtection="1">
      <alignment horizontal="center" vertical="center"/>
      <protection locked="0"/>
    </xf>
    <xf numFmtId="38" fontId="7" fillId="0" borderId="41" xfId="1" applyFont="1" applyFill="1" applyBorder="1" applyAlignment="1" applyProtection="1">
      <alignment horizontal="center" vertical="center"/>
      <protection locked="0"/>
    </xf>
    <xf numFmtId="38" fontId="7" fillId="0" borderId="0" xfId="1" applyFont="1" applyFill="1" applyBorder="1" applyAlignment="1" applyProtection="1">
      <alignment horizontal="left" vertical="top" wrapText="1"/>
    </xf>
    <xf numFmtId="38" fontId="9" fillId="0" borderId="0" xfId="1" applyFont="1" applyFill="1" applyAlignment="1" applyProtection="1">
      <alignment horizontal="left" vertical="center"/>
    </xf>
    <xf numFmtId="38" fontId="7" fillId="0" borderId="12" xfId="1" applyFont="1" applyFill="1" applyBorder="1" applyAlignment="1" applyProtection="1">
      <alignment horizontal="center" vertical="center" wrapText="1"/>
    </xf>
    <xf numFmtId="178" fontId="7" fillId="0" borderId="107" xfId="0" applyNumberFormat="1" applyFont="1" applyBorder="1" applyAlignment="1" applyProtection="1">
      <alignment horizontal="right" vertical="center" shrinkToFit="1"/>
    </xf>
    <xf numFmtId="0" fontId="7" fillId="0" borderId="0" xfId="0" applyFont="1" applyAlignment="1" applyProtection="1">
      <alignment horizontal="left" vertical="center"/>
    </xf>
    <xf numFmtId="0" fontId="7" fillId="0" borderId="0" xfId="0" applyFont="1" applyAlignment="1" applyProtection="1"/>
    <xf numFmtId="0" fontId="7" fillId="3" borderId="34" xfId="0" applyFont="1" applyFill="1" applyBorder="1" applyAlignment="1" applyProtection="1">
      <alignment horizontal="center" vertical="center"/>
    </xf>
    <xf numFmtId="38" fontId="6" fillId="0" borderId="0" xfId="1" applyFont="1" applyFill="1" applyAlignment="1" applyProtection="1">
      <alignment vertical="center"/>
    </xf>
    <xf numFmtId="0" fontId="7" fillId="0" borderId="0" xfId="0" applyFont="1" applyAlignment="1" applyProtection="1">
      <alignment horizontal="left" vertical="top"/>
    </xf>
    <xf numFmtId="0" fontId="7" fillId="0" borderId="65" xfId="0" applyFont="1" applyBorder="1" applyAlignment="1" applyProtection="1">
      <alignment horizontal="left" vertical="center" shrinkToFit="1"/>
      <protection locked="0"/>
    </xf>
    <xf numFmtId="0" fontId="7" fillId="0" borderId="6" xfId="0" applyFont="1" applyBorder="1" applyAlignment="1" applyProtection="1">
      <alignment horizontal="left" vertical="center" shrinkToFit="1"/>
      <protection locked="0"/>
    </xf>
    <xf numFmtId="177" fontId="7" fillId="3" borderId="66" xfId="0" applyNumberFormat="1" applyFont="1" applyFill="1" applyBorder="1" applyAlignment="1" applyProtection="1">
      <alignment horizontal="right" vertical="center" shrinkToFit="1"/>
    </xf>
    <xf numFmtId="0" fontId="30" fillId="0" borderId="0" xfId="0" applyFont="1" applyAlignment="1" applyProtection="1">
      <alignment horizontal="right" vertical="center"/>
    </xf>
    <xf numFmtId="0" fontId="30" fillId="0" borderId="0" xfId="0" applyFont="1" applyAlignment="1" applyProtection="1">
      <alignment horizontal="center" vertical="center"/>
    </xf>
    <xf numFmtId="0" fontId="30" fillId="7" borderId="58" xfId="0" applyFont="1" applyFill="1" applyBorder="1" applyAlignment="1" applyProtection="1">
      <alignment horizontal="center" vertical="center" wrapText="1"/>
    </xf>
    <xf numFmtId="177" fontId="6" fillId="0" borderId="0" xfId="1" applyNumberFormat="1" applyFont="1" applyFill="1" applyAlignment="1" applyProtection="1">
      <alignment horizontal="left" vertical="center" shrinkToFit="1"/>
    </xf>
    <xf numFmtId="177" fontId="6" fillId="0" borderId="0" xfId="1" applyNumberFormat="1" applyFont="1" applyFill="1" applyAlignment="1" applyProtection="1">
      <alignment horizontal="right" vertical="center"/>
    </xf>
    <xf numFmtId="0" fontId="6" fillId="0" borderId="0" xfId="0" applyFont="1" applyAlignment="1" applyProtection="1">
      <alignment vertical="center"/>
    </xf>
    <xf numFmtId="177" fontId="19" fillId="0" borderId="0" xfId="0" applyNumberFormat="1" applyFont="1" applyAlignment="1" applyProtection="1">
      <alignment horizontal="left" vertical="center" shrinkToFit="1"/>
    </xf>
    <xf numFmtId="0" fontId="7" fillId="0" borderId="0" xfId="0" applyFont="1" applyAlignment="1" applyProtection="1">
      <alignment horizontal="right" vertical="center"/>
    </xf>
    <xf numFmtId="177" fontId="19" fillId="0" borderId="0" xfId="0" applyNumberFormat="1" applyFont="1" applyAlignment="1" applyProtection="1">
      <alignment horizontal="right" vertical="center"/>
    </xf>
    <xf numFmtId="177" fontId="19" fillId="0" borderId="0" xfId="0" applyNumberFormat="1" applyFont="1" applyAlignment="1" applyProtection="1">
      <alignment vertical="center"/>
    </xf>
    <xf numFmtId="0" fontId="22" fillId="0" borderId="1" xfId="0" applyFont="1" applyBorder="1" applyAlignment="1" applyProtection="1">
      <alignment vertical="distributed"/>
    </xf>
    <xf numFmtId="179" fontId="22" fillId="0" borderId="1" xfId="0" applyNumberFormat="1" applyFont="1" applyBorder="1" applyAlignment="1" applyProtection="1">
      <alignment horizontal="right" vertical="distributed"/>
    </xf>
    <xf numFmtId="0" fontId="24" fillId="0" borderId="1" xfId="0" applyFont="1" applyBorder="1" applyAlignment="1" applyProtection="1">
      <alignment vertical="distributed"/>
    </xf>
    <xf numFmtId="0" fontId="19" fillId="0" borderId="0" xfId="0" applyFont="1" applyAlignment="1" applyProtection="1">
      <alignment vertical="distributed"/>
    </xf>
    <xf numFmtId="0" fontId="19" fillId="0" borderId="0" xfId="0" applyFont="1" applyAlignment="1" applyProtection="1">
      <alignment vertical="center"/>
    </xf>
    <xf numFmtId="38" fontId="7" fillId="0" borderId="65" xfId="1" applyFont="1" applyFill="1" applyBorder="1" applyAlignment="1" applyProtection="1">
      <alignment vertical="center"/>
    </xf>
    <xf numFmtId="0" fontId="26" fillId="0" borderId="24" xfId="0" applyFont="1" applyBorder="1" applyAlignment="1" applyProtection="1">
      <alignment vertical="center"/>
    </xf>
    <xf numFmtId="0" fontId="26" fillId="0" borderId="6" xfId="0" applyFont="1" applyBorder="1" applyAlignment="1" applyProtection="1">
      <alignment vertical="center"/>
    </xf>
    <xf numFmtId="0" fontId="26" fillId="0" borderId="1" xfId="0" applyFont="1" applyBorder="1" applyAlignment="1" applyProtection="1">
      <alignment vertical="center"/>
    </xf>
    <xf numFmtId="177" fontId="34" fillId="0" borderId="0" xfId="0" applyNumberFormat="1" applyFont="1" applyAlignment="1" applyProtection="1">
      <alignment vertical="center"/>
      <protection locked="0"/>
    </xf>
    <xf numFmtId="0" fontId="30" fillId="0" borderId="0" xfId="0" applyFont="1" applyFill="1" applyAlignment="1" applyProtection="1">
      <alignment horizontal="center" vertical="center"/>
    </xf>
    <xf numFmtId="0" fontId="30" fillId="0" borderId="0" xfId="0" applyFont="1" applyBorder="1">
      <alignment vertical="center"/>
    </xf>
    <xf numFmtId="0" fontId="30" fillId="0" borderId="0" xfId="0" applyFont="1">
      <alignment vertical="center"/>
    </xf>
    <xf numFmtId="0" fontId="30" fillId="0" borderId="0" xfId="0" applyFont="1" applyBorder="1" applyAlignment="1">
      <alignment vertical="center"/>
    </xf>
    <xf numFmtId="0" fontId="30" fillId="0" borderId="0" xfId="0" applyFont="1" applyBorder="1" applyAlignment="1">
      <alignment horizontal="right" vertical="center"/>
    </xf>
    <xf numFmtId="0" fontId="30" fillId="0" borderId="0" xfId="0" applyFont="1" applyBorder="1" applyAlignment="1">
      <alignment horizontal="left" vertical="center"/>
    </xf>
    <xf numFmtId="0" fontId="30" fillId="0" borderId="0" xfId="0" applyFont="1" applyFill="1" applyBorder="1" applyAlignment="1">
      <alignment vertical="center" shrinkToFit="1"/>
    </xf>
    <xf numFmtId="0" fontId="30" fillId="0" borderId="3" xfId="0" applyFont="1" applyBorder="1" applyAlignment="1">
      <alignment horizontal="center" vertical="center"/>
    </xf>
    <xf numFmtId="0" fontId="45" fillId="0" borderId="3" xfId="0" applyFont="1" applyBorder="1" applyAlignment="1">
      <alignment horizontal="center" vertical="center"/>
    </xf>
    <xf numFmtId="58" fontId="45" fillId="0" borderId="3" xfId="0" applyNumberFormat="1" applyFont="1" applyBorder="1" applyAlignment="1">
      <alignment horizontal="center" vertical="center" shrinkToFit="1"/>
    </xf>
    <xf numFmtId="3" fontId="45" fillId="0" borderId="3" xfId="0" applyNumberFormat="1" applyFont="1" applyBorder="1" applyAlignment="1">
      <alignment horizontal="center" vertical="center" wrapText="1" shrinkToFit="1"/>
    </xf>
    <xf numFmtId="0" fontId="46" fillId="0" borderId="3" xfId="0" applyFont="1" applyBorder="1" applyAlignment="1">
      <alignment horizontal="center" vertical="center"/>
    </xf>
    <xf numFmtId="0" fontId="44" fillId="0" borderId="0" xfId="0" applyFont="1">
      <alignment vertical="center"/>
    </xf>
    <xf numFmtId="0" fontId="30" fillId="3" borderId="3" xfId="0" applyFont="1" applyFill="1" applyBorder="1" applyAlignment="1">
      <alignment horizontal="center" vertical="center"/>
    </xf>
    <xf numFmtId="0" fontId="30" fillId="0" borderId="3" xfId="0" applyFont="1" applyFill="1" applyBorder="1" applyAlignment="1">
      <alignment horizontal="center" vertical="center"/>
    </xf>
    <xf numFmtId="0" fontId="30" fillId="3" borderId="3" xfId="0" applyFont="1" applyFill="1" applyBorder="1" applyAlignment="1">
      <alignment horizontal="right" vertical="center"/>
    </xf>
    <xf numFmtId="0" fontId="30" fillId="0" borderId="3" xfId="0" applyFont="1" applyBorder="1" applyAlignment="1">
      <alignment horizontal="right" vertical="center"/>
    </xf>
    <xf numFmtId="0" fontId="30" fillId="0" borderId="3" xfId="0" applyFont="1" applyFill="1" applyBorder="1" applyAlignment="1">
      <alignment horizontal="right" vertical="center"/>
    </xf>
    <xf numFmtId="0" fontId="30" fillId="0" borderId="70" xfId="0" applyFont="1" applyFill="1" applyBorder="1" applyAlignment="1">
      <alignment horizontal="right" vertical="center"/>
    </xf>
    <xf numFmtId="0" fontId="44" fillId="0" borderId="0" xfId="0" applyFont="1" applyBorder="1">
      <alignment vertical="center"/>
    </xf>
    <xf numFmtId="58" fontId="45" fillId="3" borderId="3" xfId="0" applyNumberFormat="1" applyFont="1" applyFill="1" applyBorder="1" applyAlignment="1">
      <alignment horizontal="center" vertical="center" shrinkToFit="1"/>
    </xf>
    <xf numFmtId="0" fontId="45" fillId="3" borderId="3" xfId="0" applyFont="1" applyFill="1" applyBorder="1" applyAlignment="1">
      <alignment horizontal="center" vertical="center"/>
    </xf>
    <xf numFmtId="0" fontId="46" fillId="3" borderId="3" xfId="0" applyFont="1" applyFill="1" applyBorder="1" applyAlignment="1">
      <alignment horizontal="center" vertical="center"/>
    </xf>
    <xf numFmtId="0" fontId="30" fillId="0" borderId="3" xfId="0" applyFont="1" applyBorder="1" applyAlignment="1">
      <alignment horizontal="center" vertical="center"/>
    </xf>
    <xf numFmtId="38" fontId="7" fillId="0" borderId="62" xfId="1" applyFont="1" applyFill="1" applyBorder="1" applyAlignment="1" applyProtection="1">
      <alignment horizontal="center" vertical="center"/>
    </xf>
    <xf numFmtId="0" fontId="7" fillId="0" borderId="0" xfId="0" applyFont="1" applyAlignment="1" applyProtection="1"/>
    <xf numFmtId="38" fontId="8" fillId="0" borderId="0" xfId="1" applyFont="1" applyFill="1" applyAlignment="1" applyProtection="1">
      <alignment horizontal="center" vertical="center"/>
    </xf>
    <xf numFmtId="38" fontId="7" fillId="3" borderId="3" xfId="1" applyFont="1" applyFill="1" applyBorder="1" applyAlignment="1" applyProtection="1">
      <alignment horizontal="center" vertical="center"/>
    </xf>
    <xf numFmtId="0" fontId="26" fillId="3" borderId="3" xfId="0" applyFont="1" applyFill="1" applyBorder="1" applyAlignment="1" applyProtection="1">
      <alignment horizontal="center" vertical="center"/>
    </xf>
    <xf numFmtId="176" fontId="7" fillId="0" borderId="3" xfId="1" applyNumberFormat="1" applyFont="1" applyFill="1" applyBorder="1" applyAlignment="1" applyProtection="1">
      <alignment horizontal="left" vertical="center"/>
      <protection locked="0"/>
    </xf>
    <xf numFmtId="176" fontId="26" fillId="0" borderId="3" xfId="0" applyNumberFormat="1" applyFont="1" applyBorder="1" applyAlignment="1" applyProtection="1">
      <alignment horizontal="left" vertical="center"/>
      <protection locked="0"/>
    </xf>
    <xf numFmtId="38" fontId="7" fillId="0" borderId="3" xfId="1" applyFont="1" applyFill="1" applyBorder="1" applyAlignment="1" applyProtection="1">
      <alignment horizontal="left" vertical="center"/>
      <protection locked="0"/>
    </xf>
    <xf numFmtId="0" fontId="26" fillId="0" borderId="3" xfId="0" applyFont="1" applyBorder="1" applyAlignment="1" applyProtection="1">
      <alignment horizontal="left" vertical="center"/>
      <protection locked="0"/>
    </xf>
    <xf numFmtId="0" fontId="26" fillId="0" borderId="64" xfId="0" applyFont="1" applyBorder="1" applyAlignment="1" applyProtection="1">
      <alignment horizontal="left" vertical="center"/>
      <protection locked="0"/>
    </xf>
    <xf numFmtId="38" fontId="7" fillId="0" borderId="65" xfId="1" applyFont="1" applyFill="1" applyBorder="1" applyAlignment="1" applyProtection="1">
      <alignment horizontal="right" vertical="center"/>
      <protection locked="0"/>
    </xf>
    <xf numFmtId="0" fontId="26" fillId="0" borderId="24" xfId="0" applyFont="1" applyBorder="1" applyAlignment="1" applyProtection="1">
      <alignment horizontal="right" vertical="center"/>
      <protection locked="0"/>
    </xf>
    <xf numFmtId="0" fontId="26" fillId="0" borderId="6" xfId="0" applyFont="1" applyBorder="1" applyAlignment="1" applyProtection="1">
      <alignment horizontal="right" vertical="center"/>
      <protection locked="0"/>
    </xf>
    <xf numFmtId="0" fontId="26" fillId="0" borderId="1" xfId="0" applyFont="1" applyBorder="1" applyAlignment="1" applyProtection="1">
      <alignment horizontal="right" vertical="center"/>
      <protection locked="0"/>
    </xf>
    <xf numFmtId="0" fontId="26" fillId="0" borderId="24" xfId="0" applyFont="1" applyBorder="1" applyAlignment="1" applyProtection="1">
      <alignment horizontal="center" vertical="center"/>
    </xf>
    <xf numFmtId="0" fontId="26" fillId="0" borderId="60" xfId="0" applyFont="1" applyBorder="1" applyAlignment="1" applyProtection="1">
      <alignment horizontal="center" vertical="center"/>
    </xf>
    <xf numFmtId="0" fontId="26" fillId="0" borderId="1" xfId="0" applyFont="1" applyBorder="1" applyAlignment="1" applyProtection="1">
      <alignment horizontal="center" vertical="center"/>
    </xf>
    <xf numFmtId="0" fontId="26" fillId="0" borderId="7" xfId="0" applyFont="1" applyBorder="1" applyAlignment="1" applyProtection="1">
      <alignment horizontal="center" vertical="center"/>
    </xf>
    <xf numFmtId="38" fontId="7" fillId="3" borderId="3" xfId="1" applyFont="1" applyFill="1" applyBorder="1" applyAlignment="1" applyProtection="1">
      <alignment horizontal="center" vertical="center" wrapText="1"/>
    </xf>
    <xf numFmtId="0" fontId="26" fillId="3" borderId="64" xfId="0" applyFont="1" applyFill="1" applyBorder="1" applyAlignment="1" applyProtection="1">
      <alignment horizontal="center" vertical="center"/>
    </xf>
    <xf numFmtId="177" fontId="7" fillId="0" borderId="3" xfId="1" applyNumberFormat="1" applyFont="1" applyFill="1" applyBorder="1" applyAlignment="1" applyProtection="1">
      <alignment horizontal="left" vertical="center"/>
    </xf>
    <xf numFmtId="177" fontId="26" fillId="0" borderId="3" xfId="0" applyNumberFormat="1" applyFont="1" applyBorder="1" applyAlignment="1" applyProtection="1">
      <alignment horizontal="left" vertical="center"/>
    </xf>
    <xf numFmtId="38" fontId="7" fillId="3" borderId="59" xfId="1" applyFont="1" applyFill="1" applyBorder="1" applyAlignment="1" applyProtection="1">
      <alignment horizontal="center" vertical="center"/>
    </xf>
    <xf numFmtId="0" fontId="26" fillId="3" borderId="59" xfId="0" applyFont="1" applyFill="1" applyBorder="1" applyAlignment="1" applyProtection="1">
      <alignment horizontal="center" vertical="center"/>
    </xf>
    <xf numFmtId="49" fontId="7" fillId="0" borderId="3" xfId="1" applyNumberFormat="1" applyFont="1" applyFill="1" applyBorder="1" applyAlignment="1" applyProtection="1">
      <alignment horizontal="left" vertical="center"/>
      <protection locked="0"/>
    </xf>
    <xf numFmtId="49" fontId="26" fillId="0" borderId="3" xfId="0" applyNumberFormat="1" applyFont="1" applyBorder="1" applyAlignment="1" applyProtection="1">
      <alignment horizontal="left" vertical="center"/>
      <protection locked="0"/>
    </xf>
    <xf numFmtId="38" fontId="7" fillId="0" borderId="0" xfId="1" applyFont="1" applyFill="1" applyAlignment="1" applyProtection="1">
      <alignment vertical="center"/>
    </xf>
    <xf numFmtId="38" fontId="0" fillId="0" borderId="0" xfId="0" applyNumberFormat="1" applyFont="1" applyAlignment="1" applyProtection="1">
      <alignment horizontal="left" vertical="center" shrinkToFit="1"/>
      <protection locked="0"/>
    </xf>
    <xf numFmtId="38" fontId="26" fillId="0" borderId="0" xfId="0" applyNumberFormat="1" applyFont="1" applyAlignment="1" applyProtection="1">
      <alignment horizontal="left" vertical="center" shrinkToFit="1"/>
      <protection locked="0"/>
    </xf>
    <xf numFmtId="0" fontId="7" fillId="0" borderId="0" xfId="0" applyFont="1" applyAlignment="1" applyProtection="1">
      <alignment horizontal="left" vertical="justify" wrapText="1"/>
    </xf>
    <xf numFmtId="0" fontId="26" fillId="0" borderId="0" xfId="0" applyFont="1" applyAlignment="1" applyProtection="1">
      <alignment horizontal="left" vertical="justify" wrapText="1"/>
    </xf>
    <xf numFmtId="38" fontId="7" fillId="3" borderId="65" xfId="1" applyFont="1" applyFill="1" applyBorder="1" applyAlignment="1" applyProtection="1">
      <alignment horizontal="center" vertical="center"/>
    </xf>
    <xf numFmtId="0" fontId="26" fillId="0" borderId="6" xfId="0" applyFont="1" applyBorder="1" applyAlignment="1" applyProtection="1">
      <alignment horizontal="center" vertical="center"/>
    </xf>
    <xf numFmtId="38" fontId="7" fillId="0" borderId="0" xfId="1" applyFont="1" applyFill="1" applyAlignment="1" applyProtection="1">
      <alignment horizontal="left" vertical="top" wrapText="1"/>
    </xf>
    <xf numFmtId="38" fontId="7" fillId="0" borderId="0" xfId="1" applyFont="1" applyFill="1" applyAlignment="1" applyProtection="1">
      <alignment horizontal="left" vertical="top"/>
    </xf>
    <xf numFmtId="0" fontId="26" fillId="0" borderId="0" xfId="0" applyFont="1" applyAlignment="1" applyProtection="1">
      <alignment vertical="top"/>
    </xf>
    <xf numFmtId="0" fontId="0" fillId="0" borderId="0" xfId="0" applyAlignment="1" applyProtection="1">
      <alignment vertical="center"/>
    </xf>
    <xf numFmtId="177" fontId="7" fillId="0" borderId="71" xfId="1" applyNumberFormat="1" applyFont="1" applyFill="1" applyBorder="1" applyAlignment="1" applyProtection="1">
      <alignment horizontal="left" vertical="center"/>
    </xf>
    <xf numFmtId="177" fontId="26" fillId="0" borderId="72" xfId="0" applyNumberFormat="1" applyFont="1" applyBorder="1" applyAlignment="1" applyProtection="1">
      <alignment horizontal="left" vertical="center"/>
    </xf>
    <xf numFmtId="177" fontId="26" fillId="0" borderId="73" xfId="0" applyNumberFormat="1" applyFont="1" applyBorder="1" applyAlignment="1" applyProtection="1">
      <alignment horizontal="left" vertical="center"/>
    </xf>
    <xf numFmtId="177" fontId="7" fillId="0" borderId="6" xfId="1" applyNumberFormat="1" applyFont="1" applyFill="1" applyBorder="1" applyAlignment="1" applyProtection="1">
      <alignment horizontal="left" vertical="center"/>
    </xf>
    <xf numFmtId="177" fontId="26" fillId="0" borderId="1" xfId="0" applyNumberFormat="1" applyFont="1" applyBorder="1" applyAlignment="1" applyProtection="1">
      <alignment horizontal="left" vertical="center"/>
    </xf>
    <xf numFmtId="177" fontId="26" fillId="0" borderId="7" xfId="0" applyNumberFormat="1" applyFont="1" applyBorder="1" applyAlignment="1" applyProtection="1">
      <alignment horizontal="left" vertical="center"/>
    </xf>
    <xf numFmtId="38" fontId="7" fillId="0" borderId="0" xfId="1" applyFont="1" applyFill="1" applyAlignment="1" applyProtection="1">
      <alignment horizontal="center" vertical="center"/>
    </xf>
    <xf numFmtId="0" fontId="7" fillId="3" borderId="1" xfId="0" applyFont="1" applyFill="1" applyBorder="1" applyAlignment="1" applyProtection="1">
      <alignment horizontal="center" vertical="center"/>
    </xf>
    <xf numFmtId="0" fontId="7" fillId="0" borderId="7" xfId="0" applyFont="1" applyBorder="1" applyAlignment="1" applyProtection="1">
      <alignment horizontal="center" vertical="center"/>
    </xf>
    <xf numFmtId="38" fontId="7" fillId="0" borderId="3" xfId="1" applyFont="1" applyFill="1" applyBorder="1" applyAlignment="1" applyProtection="1">
      <alignment horizontal="center" vertical="center"/>
      <protection locked="0"/>
    </xf>
    <xf numFmtId="38" fontId="7" fillId="0" borderId="70" xfId="1" applyFont="1" applyFill="1" applyBorder="1" applyAlignment="1" applyProtection="1">
      <alignment horizontal="center" vertical="center"/>
    </xf>
    <xf numFmtId="38" fontId="7" fillId="3" borderId="65" xfId="1" applyFont="1" applyFill="1" applyBorder="1" applyAlignment="1" applyProtection="1">
      <alignment horizontal="center" vertical="center" textRotation="255"/>
    </xf>
    <xf numFmtId="0" fontId="26" fillId="3" borderId="60" xfId="0" applyFont="1" applyFill="1" applyBorder="1" applyAlignment="1" applyProtection="1">
      <alignment horizontal="center" vertical="center" textRotation="255"/>
    </xf>
    <xf numFmtId="0" fontId="26" fillId="3" borderId="4" xfId="0" applyFont="1" applyFill="1" applyBorder="1" applyAlignment="1" applyProtection="1">
      <alignment horizontal="center" vertical="center" textRotation="255"/>
    </xf>
    <xf numFmtId="0" fontId="26" fillId="3" borderId="5" xfId="0" applyFont="1" applyFill="1" applyBorder="1" applyAlignment="1" applyProtection="1">
      <alignment horizontal="center" vertical="center" textRotation="255"/>
    </xf>
    <xf numFmtId="0" fontId="26" fillId="3" borderId="6" xfId="0" applyFont="1" applyFill="1" applyBorder="1" applyAlignment="1" applyProtection="1">
      <alignment horizontal="center" vertical="center" textRotation="255"/>
    </xf>
    <xf numFmtId="0" fontId="26" fillId="3" borderId="7" xfId="0" applyFont="1" applyFill="1" applyBorder="1" applyAlignment="1" applyProtection="1">
      <alignment horizontal="center" vertical="center" textRotation="255"/>
    </xf>
    <xf numFmtId="38" fontId="7" fillId="3" borderId="24" xfId="1" applyFont="1" applyFill="1" applyBorder="1" applyAlignment="1" applyProtection="1">
      <alignment horizontal="center" vertical="center"/>
    </xf>
    <xf numFmtId="38" fontId="7" fillId="3" borderId="60" xfId="1" applyFont="1" applyFill="1" applyBorder="1" applyAlignment="1" applyProtection="1">
      <alignment horizontal="center" vertical="center"/>
    </xf>
    <xf numFmtId="38" fontId="7" fillId="3" borderId="6" xfId="1" applyFont="1" applyFill="1" applyBorder="1" applyAlignment="1" applyProtection="1">
      <alignment horizontal="center" vertical="center"/>
    </xf>
    <xf numFmtId="38" fontId="7" fillId="3" borderId="1" xfId="1" applyFont="1" applyFill="1" applyBorder="1" applyAlignment="1" applyProtection="1">
      <alignment horizontal="center" vertical="center"/>
    </xf>
    <xf numFmtId="38" fontId="7" fillId="3" borderId="7" xfId="1" applyFont="1" applyFill="1" applyBorder="1" applyAlignment="1" applyProtection="1">
      <alignment horizontal="center" vertical="center"/>
    </xf>
    <xf numFmtId="38" fontId="7" fillId="3" borderId="3" xfId="1" applyFont="1" applyFill="1" applyBorder="1" applyAlignment="1" applyProtection="1">
      <alignment horizontal="left" vertical="center"/>
    </xf>
    <xf numFmtId="0" fontId="26" fillId="0" borderId="0" xfId="0" applyFont="1" applyAlignment="1" applyProtection="1">
      <alignment vertical="center"/>
    </xf>
    <xf numFmtId="0" fontId="0" fillId="0" borderId="0" xfId="0" applyFont="1" applyAlignment="1" applyProtection="1">
      <alignment horizontal="left" vertical="center" wrapText="1" shrinkToFit="1"/>
      <protection locked="0"/>
    </xf>
    <xf numFmtId="0" fontId="26" fillId="0" borderId="0" xfId="0" applyFont="1" applyAlignment="1" applyProtection="1">
      <alignment horizontal="left" vertical="center" wrapText="1" shrinkToFit="1"/>
      <protection locked="0"/>
    </xf>
    <xf numFmtId="38" fontId="7" fillId="0" borderId="0" xfId="1" applyFont="1" applyFill="1" applyAlignment="1" applyProtection="1">
      <alignment horizontal="left" vertical="center" wrapText="1"/>
    </xf>
    <xf numFmtId="0" fontId="0" fillId="0" borderId="0" xfId="0" applyFont="1" applyAlignment="1" applyProtection="1">
      <alignment horizontal="left" vertical="center" shrinkToFit="1"/>
      <protection locked="0"/>
    </xf>
    <xf numFmtId="0" fontId="26" fillId="0" borderId="0" xfId="0" applyFont="1" applyAlignment="1" applyProtection="1">
      <alignment horizontal="left" vertical="center" shrinkToFit="1"/>
      <protection locked="0"/>
    </xf>
    <xf numFmtId="38" fontId="7" fillId="0" borderId="0" xfId="1" applyFont="1" applyFill="1" applyAlignment="1" applyProtection="1">
      <alignment horizontal="left" vertical="center"/>
    </xf>
    <xf numFmtId="38" fontId="7" fillId="0" borderId="80" xfId="1" applyFont="1" applyFill="1" applyBorder="1" applyAlignment="1" applyProtection="1">
      <alignment horizontal="left" vertical="center"/>
    </xf>
    <xf numFmtId="0" fontId="26" fillId="0" borderId="79" xfId="0" applyFont="1" applyBorder="1" applyAlignment="1" applyProtection="1">
      <alignment horizontal="left" vertical="center"/>
    </xf>
    <xf numFmtId="38" fontId="7" fillId="0" borderId="74" xfId="1" applyFont="1" applyFill="1" applyBorder="1" applyAlignment="1" applyProtection="1">
      <alignment horizontal="left" vertical="center"/>
    </xf>
    <xf numFmtId="0" fontId="26" fillId="0" borderId="75" xfId="0" applyFont="1" applyBorder="1" applyAlignment="1" applyProtection="1">
      <alignment horizontal="left" vertical="center"/>
    </xf>
    <xf numFmtId="0" fontId="0" fillId="0" borderId="79" xfId="0" applyFont="1" applyBorder="1" applyAlignment="1" applyProtection="1">
      <alignment horizontal="left" vertical="center" shrinkToFit="1"/>
      <protection locked="0"/>
    </xf>
    <xf numFmtId="0" fontId="26" fillId="0" borderId="79" xfId="0" applyFont="1" applyBorder="1" applyAlignment="1" applyProtection="1">
      <alignment horizontal="left" vertical="center" shrinkToFit="1"/>
      <protection locked="0"/>
    </xf>
    <xf numFmtId="0" fontId="26" fillId="0" borderId="78" xfId="0" applyFont="1" applyBorder="1" applyAlignment="1" applyProtection="1">
      <alignment horizontal="left" vertical="center" shrinkToFit="1"/>
      <protection locked="0"/>
    </xf>
    <xf numFmtId="49" fontId="0" fillId="0" borderId="77" xfId="0" applyNumberFormat="1" applyFont="1" applyBorder="1" applyAlignment="1" applyProtection="1">
      <alignment horizontal="left" vertical="center" shrinkToFit="1"/>
      <protection locked="0"/>
    </xf>
    <xf numFmtId="49" fontId="26" fillId="0" borderId="77" xfId="0" applyNumberFormat="1" applyFont="1" applyBorder="1" applyAlignment="1" applyProtection="1">
      <alignment horizontal="left" vertical="center" shrinkToFit="1"/>
      <protection locked="0"/>
    </xf>
    <xf numFmtId="49" fontId="26" fillId="0" borderId="81" xfId="0" applyNumberFormat="1" applyFont="1" applyBorder="1" applyAlignment="1" applyProtection="1">
      <alignment horizontal="left" vertical="center" shrinkToFit="1"/>
      <protection locked="0"/>
    </xf>
    <xf numFmtId="49" fontId="26" fillId="0" borderId="75" xfId="0" applyNumberFormat="1" applyFont="1" applyBorder="1" applyAlignment="1" applyProtection="1">
      <alignment horizontal="left" vertical="center" shrinkToFit="1"/>
      <protection locked="0"/>
    </xf>
    <xf numFmtId="49" fontId="26" fillId="0" borderId="76" xfId="0" applyNumberFormat="1" applyFont="1" applyBorder="1" applyAlignment="1" applyProtection="1">
      <alignment horizontal="left" vertical="center" shrinkToFit="1"/>
      <protection locked="0"/>
    </xf>
    <xf numFmtId="38" fontId="7" fillId="3" borderId="65" xfId="1" applyFont="1" applyFill="1" applyBorder="1" applyAlignment="1" applyProtection="1">
      <alignment horizontal="left" vertical="center" wrapText="1"/>
    </xf>
    <xf numFmtId="0" fontId="26" fillId="3" borderId="24"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26" fillId="3" borderId="0" xfId="0" applyFont="1" applyFill="1" applyBorder="1" applyAlignment="1" applyProtection="1">
      <alignment horizontal="left" vertical="center"/>
    </xf>
    <xf numFmtId="0" fontId="26" fillId="3" borderId="6" xfId="0" applyFont="1" applyFill="1" applyBorder="1" applyAlignment="1" applyProtection="1">
      <alignment horizontal="left" vertical="center"/>
    </xf>
    <xf numFmtId="0" fontId="26" fillId="3" borderId="1" xfId="0" applyFont="1" applyFill="1" applyBorder="1" applyAlignment="1" applyProtection="1">
      <alignment horizontal="left" vertical="center"/>
    </xf>
    <xf numFmtId="0" fontId="7" fillId="3" borderId="71" xfId="0" applyFont="1" applyFill="1" applyBorder="1" applyAlignment="1" applyProtection="1">
      <alignment horizontal="center" vertical="center"/>
    </xf>
    <xf numFmtId="0" fontId="7" fillId="0" borderId="73" xfId="0" applyFont="1" applyBorder="1" applyAlignment="1" applyProtection="1">
      <alignment horizontal="center" vertical="center"/>
    </xf>
    <xf numFmtId="38" fontId="7" fillId="0" borderId="4" xfId="1" applyFont="1" applyFill="1" applyBorder="1" applyAlignment="1" applyProtection="1">
      <alignment horizontal="left" vertical="center"/>
    </xf>
    <xf numFmtId="38" fontId="7" fillId="0" borderId="0" xfId="1" applyFont="1" applyFill="1" applyBorder="1" applyAlignment="1" applyProtection="1">
      <alignment horizontal="left" vertical="center"/>
    </xf>
    <xf numFmtId="38" fontId="7" fillId="0" borderId="6" xfId="1" applyFont="1" applyFill="1" applyBorder="1" applyAlignment="1" applyProtection="1">
      <alignment horizontal="left" vertical="center"/>
    </xf>
    <xf numFmtId="38" fontId="7" fillId="0" borderId="1" xfId="1" applyFont="1" applyFill="1" applyBorder="1" applyAlignment="1" applyProtection="1">
      <alignment horizontal="left" vertical="center"/>
    </xf>
    <xf numFmtId="0" fontId="0" fillId="0" borderId="0" xfId="0" applyFont="1" applyBorder="1" applyAlignment="1" applyProtection="1">
      <alignment horizontal="left" vertical="center" shrinkToFit="1"/>
      <protection locked="0"/>
    </xf>
    <xf numFmtId="0" fontId="26" fillId="0" borderId="0" xfId="0" applyFont="1" applyBorder="1" applyAlignment="1" applyProtection="1">
      <alignment horizontal="left" vertical="center" shrinkToFit="1"/>
      <protection locked="0"/>
    </xf>
    <xf numFmtId="0" fontId="26" fillId="0" borderId="5" xfId="0" applyFont="1" applyBorder="1" applyAlignment="1" applyProtection="1">
      <alignment horizontal="left" vertical="center" shrinkToFit="1"/>
      <protection locked="0"/>
    </xf>
    <xf numFmtId="0" fontId="26" fillId="0" borderId="1" xfId="0" applyFont="1" applyBorder="1" applyAlignment="1" applyProtection="1">
      <alignment horizontal="left" vertical="center" shrinkToFit="1"/>
      <protection locked="0"/>
    </xf>
    <xf numFmtId="0" fontId="26" fillId="0" borderId="7" xfId="0" applyFont="1" applyBorder="1" applyAlignment="1" applyProtection="1">
      <alignment horizontal="left" vertical="center" shrinkToFit="1"/>
      <protection locked="0"/>
    </xf>
    <xf numFmtId="0" fontId="26" fillId="0" borderId="0" xfId="0" applyFont="1" applyBorder="1" applyAlignment="1" applyProtection="1">
      <alignment horizontal="left" vertical="center"/>
    </xf>
    <xf numFmtId="38" fontId="7" fillId="0" borderId="75" xfId="1" applyFont="1" applyFill="1" applyBorder="1" applyAlignment="1" applyProtection="1">
      <alignment horizontal="left" vertical="center"/>
    </xf>
    <xf numFmtId="38" fontId="7" fillId="0" borderId="65" xfId="1" applyFont="1" applyFill="1" applyBorder="1" applyAlignment="1" applyProtection="1">
      <alignment horizontal="left" vertical="center" wrapText="1"/>
    </xf>
    <xf numFmtId="38" fontId="7" fillId="0" borderId="24" xfId="1" applyFont="1" applyFill="1" applyBorder="1" applyAlignment="1" applyProtection="1">
      <alignment horizontal="left" vertical="center"/>
    </xf>
    <xf numFmtId="0" fontId="26" fillId="0" borderId="24" xfId="0" applyFont="1" applyBorder="1" applyAlignment="1" applyProtection="1">
      <alignment horizontal="left" vertical="center"/>
    </xf>
    <xf numFmtId="0" fontId="0" fillId="0" borderId="24" xfId="0" applyFont="1" applyBorder="1" applyAlignment="1" applyProtection="1">
      <alignment horizontal="left" vertical="center" shrinkToFit="1"/>
      <protection locked="0"/>
    </xf>
    <xf numFmtId="0" fontId="26" fillId="0" borderId="24" xfId="0" applyFont="1" applyBorder="1" applyAlignment="1" applyProtection="1">
      <alignment horizontal="left" vertical="center" shrinkToFit="1"/>
      <protection locked="0"/>
    </xf>
    <xf numFmtId="0" fontId="26" fillId="0" borderId="60" xfId="0" applyFont="1" applyBorder="1" applyAlignment="1" applyProtection="1">
      <alignment horizontal="left" vertical="center" shrinkToFit="1"/>
      <protection locked="0"/>
    </xf>
    <xf numFmtId="0" fontId="26" fillId="0" borderId="75" xfId="0" applyFont="1" applyBorder="1" applyAlignment="1" applyProtection="1">
      <alignment horizontal="left" vertical="center" shrinkToFit="1"/>
      <protection locked="0"/>
    </xf>
    <xf numFmtId="0" fontId="26" fillId="0" borderId="76" xfId="0" applyFont="1" applyBorder="1" applyAlignment="1" applyProtection="1">
      <alignment horizontal="left" vertical="center" shrinkToFit="1"/>
      <protection locked="0"/>
    </xf>
    <xf numFmtId="38" fontId="9" fillId="0" borderId="0" xfId="1" applyFont="1" applyFill="1" applyAlignment="1" applyProtection="1">
      <alignment horizontal="left" vertical="center" wrapText="1"/>
    </xf>
    <xf numFmtId="0" fontId="0" fillId="0" borderId="0" xfId="0" applyAlignment="1" applyProtection="1">
      <alignment horizontal="left" vertical="center" wrapText="1"/>
    </xf>
    <xf numFmtId="38" fontId="7" fillId="0" borderId="41" xfId="1" applyFont="1" applyFill="1" applyBorder="1" applyAlignment="1" applyProtection="1">
      <alignment horizontal="center" vertical="center"/>
    </xf>
    <xf numFmtId="38" fontId="7" fillId="3" borderId="31" xfId="1" applyFont="1" applyFill="1" applyBorder="1" applyAlignment="1" applyProtection="1">
      <alignment horizontal="center" vertical="center" wrapText="1"/>
    </xf>
    <xf numFmtId="38" fontId="7" fillId="3" borderId="12" xfId="1" applyFont="1" applyFill="1" applyBorder="1" applyAlignment="1" applyProtection="1">
      <alignment horizontal="center" vertical="center" wrapText="1"/>
    </xf>
    <xf numFmtId="38" fontId="7" fillId="3" borderId="16" xfId="1" applyFont="1" applyFill="1" applyBorder="1" applyAlignment="1" applyProtection="1">
      <alignment horizontal="left" vertical="center" wrapText="1"/>
    </xf>
    <xf numFmtId="38" fontId="7" fillId="3" borderId="12" xfId="1" applyFont="1" applyFill="1" applyBorder="1" applyAlignment="1" applyProtection="1">
      <alignment horizontal="left" vertical="center"/>
    </xf>
    <xf numFmtId="38" fontId="7" fillId="3" borderId="30" xfId="1" applyFont="1" applyFill="1" applyBorder="1" applyAlignment="1" applyProtection="1">
      <alignment horizontal="left" vertical="center"/>
    </xf>
    <xf numFmtId="38" fontId="11" fillId="3" borderId="22" xfId="1" applyFont="1" applyFill="1" applyBorder="1" applyAlignment="1" applyProtection="1">
      <alignment horizontal="center" vertical="center"/>
    </xf>
    <xf numFmtId="38" fontId="11" fillId="3" borderId="19" xfId="1" applyFont="1" applyFill="1" applyBorder="1" applyAlignment="1" applyProtection="1">
      <alignment horizontal="center" vertical="center"/>
    </xf>
    <xf numFmtId="38" fontId="11" fillId="3" borderId="37" xfId="1" applyFont="1" applyFill="1" applyBorder="1" applyAlignment="1" applyProtection="1">
      <alignment horizontal="center" vertical="center"/>
    </xf>
    <xf numFmtId="38" fontId="7" fillId="3" borderId="25" xfId="1" applyFont="1" applyFill="1" applyBorder="1" applyAlignment="1" applyProtection="1">
      <alignment horizontal="center" vertical="center" wrapText="1"/>
    </xf>
    <xf numFmtId="38" fontId="7" fillId="3" borderId="27" xfId="1" applyFont="1" applyFill="1" applyBorder="1" applyAlignment="1" applyProtection="1">
      <alignment horizontal="center" vertical="center" wrapText="1"/>
    </xf>
    <xf numFmtId="38" fontId="7" fillId="3" borderId="28" xfId="1" applyFont="1" applyFill="1" applyBorder="1" applyAlignment="1" applyProtection="1">
      <alignment horizontal="center" vertical="center" wrapText="1"/>
    </xf>
    <xf numFmtId="38" fontId="7" fillId="3" borderId="17" xfId="1" applyFont="1" applyFill="1" applyBorder="1" applyAlignment="1" applyProtection="1">
      <alignment horizontal="center" vertical="center" wrapText="1"/>
    </xf>
    <xf numFmtId="38" fontId="7" fillId="3" borderId="0" xfId="1" applyFont="1" applyFill="1" applyBorder="1" applyAlignment="1" applyProtection="1">
      <alignment horizontal="center" vertical="center" wrapText="1"/>
    </xf>
    <xf numFmtId="38" fontId="7" fillId="3" borderId="5" xfId="1" applyFont="1" applyFill="1" applyBorder="1" applyAlignment="1" applyProtection="1">
      <alignment horizontal="center" vertical="center" wrapText="1"/>
    </xf>
    <xf numFmtId="38" fontId="7" fillId="3" borderId="38" xfId="1" applyFont="1" applyFill="1" applyBorder="1" applyAlignment="1" applyProtection="1">
      <alignment horizontal="center" vertical="center" wrapText="1"/>
    </xf>
    <xf numFmtId="38" fontId="7" fillId="3" borderId="32" xfId="1" applyFont="1" applyFill="1" applyBorder="1" applyAlignment="1" applyProtection="1">
      <alignment horizontal="center" vertical="center" wrapText="1"/>
    </xf>
    <xf numFmtId="38" fontId="7" fillId="3" borderId="39" xfId="1" applyFont="1" applyFill="1" applyBorder="1" applyAlignment="1" applyProtection="1">
      <alignment horizontal="center" vertical="center" wrapText="1"/>
    </xf>
    <xf numFmtId="38" fontId="7" fillId="3" borderId="33" xfId="1" applyFont="1" applyFill="1" applyBorder="1" applyAlignment="1" applyProtection="1">
      <alignment horizontal="center" vertical="center"/>
    </xf>
    <xf numFmtId="38" fontId="7" fillId="3" borderId="34" xfId="1" applyFont="1" applyFill="1" applyBorder="1" applyAlignment="1" applyProtection="1">
      <alignment horizontal="center" vertical="center"/>
    </xf>
    <xf numFmtId="38" fontId="7" fillId="3" borderId="35" xfId="1" applyFont="1" applyFill="1" applyBorder="1" applyAlignment="1" applyProtection="1">
      <alignment horizontal="center" vertical="center"/>
    </xf>
    <xf numFmtId="38" fontId="7" fillId="0" borderId="6" xfId="1" applyFont="1" applyFill="1" applyBorder="1" applyAlignment="1" applyProtection="1">
      <alignment horizontal="left" vertical="center"/>
      <protection locked="0"/>
    </xf>
    <xf numFmtId="38" fontId="7" fillId="0" borderId="1" xfId="1" applyFont="1" applyFill="1" applyBorder="1" applyAlignment="1" applyProtection="1">
      <alignment horizontal="left" vertical="center"/>
      <protection locked="0"/>
    </xf>
    <xf numFmtId="38" fontId="7" fillId="0" borderId="0" xfId="1" applyFont="1" applyFill="1" applyBorder="1" applyAlignment="1" applyProtection="1">
      <alignment horizontal="left" vertical="center"/>
      <protection locked="0"/>
    </xf>
    <xf numFmtId="38" fontId="7" fillId="0" borderId="15" xfId="1" applyFont="1" applyFill="1" applyBorder="1" applyAlignment="1" applyProtection="1">
      <alignment horizontal="left" vertical="center"/>
      <protection locked="0"/>
    </xf>
    <xf numFmtId="38" fontId="7" fillId="3" borderId="40" xfId="1" applyFont="1" applyFill="1" applyBorder="1" applyAlignment="1" applyProtection="1">
      <alignment horizontal="center" vertical="center"/>
    </xf>
    <xf numFmtId="38" fontId="7" fillId="3" borderId="41" xfId="1" applyFont="1" applyFill="1" applyBorder="1" applyAlignment="1" applyProtection="1">
      <alignment horizontal="center" vertical="center"/>
    </xf>
    <xf numFmtId="38" fontId="7" fillId="3" borderId="42" xfId="1" applyFont="1" applyFill="1" applyBorder="1" applyAlignment="1" applyProtection="1">
      <alignment horizontal="center" vertical="center"/>
    </xf>
    <xf numFmtId="0" fontId="7" fillId="0" borderId="56" xfId="25" applyFont="1" applyFill="1" applyBorder="1" applyAlignment="1" applyProtection="1">
      <alignment horizontal="center" vertical="center"/>
    </xf>
    <xf numFmtId="0" fontId="7" fillId="0" borderId="53" xfId="25" applyFont="1" applyFill="1" applyBorder="1" applyAlignment="1" applyProtection="1">
      <alignment horizontal="center" vertical="center"/>
    </xf>
    <xf numFmtId="38" fontId="11" fillId="3" borderId="10" xfId="1" applyFont="1" applyFill="1" applyBorder="1" applyAlignment="1" applyProtection="1">
      <alignment horizontal="center" vertical="center"/>
    </xf>
    <xf numFmtId="38" fontId="11" fillId="3" borderId="45" xfId="1" applyFont="1" applyFill="1" applyBorder="1" applyAlignment="1" applyProtection="1">
      <alignment horizontal="center" vertical="center"/>
    </xf>
    <xf numFmtId="38" fontId="7" fillId="3" borderId="44" xfId="1" applyFont="1" applyFill="1" applyBorder="1" applyAlignment="1" applyProtection="1">
      <alignment horizontal="center" vertical="center" wrapText="1"/>
    </xf>
    <xf numFmtId="38" fontId="7" fillId="0" borderId="6" xfId="1" applyFont="1" applyFill="1" applyBorder="1" applyAlignment="1" applyProtection="1">
      <alignment horizontal="left" vertical="center" wrapText="1"/>
      <protection locked="0"/>
    </xf>
    <xf numFmtId="38" fontId="7" fillId="0" borderId="1" xfId="1" applyFont="1" applyFill="1" applyBorder="1" applyAlignment="1" applyProtection="1">
      <alignment horizontal="left" vertical="center" wrapText="1"/>
      <protection locked="0"/>
    </xf>
    <xf numFmtId="38" fontId="7" fillId="0" borderId="15" xfId="1" applyFont="1" applyFill="1" applyBorder="1" applyAlignment="1" applyProtection="1">
      <alignment horizontal="left" vertical="center" wrapText="1"/>
      <protection locked="0"/>
    </xf>
    <xf numFmtId="38" fontId="14" fillId="3" borderId="40" xfId="1" applyFont="1" applyFill="1" applyBorder="1" applyAlignment="1" applyProtection="1">
      <alignment horizontal="center" vertical="center" wrapText="1"/>
    </xf>
    <xf numFmtId="38" fontId="14" fillId="3" borderId="41" xfId="1" applyFont="1" applyFill="1" applyBorder="1" applyAlignment="1" applyProtection="1">
      <alignment horizontal="center" vertical="center" wrapText="1"/>
    </xf>
    <xf numFmtId="38" fontId="14" fillId="3" borderId="42" xfId="1" applyFont="1" applyFill="1" applyBorder="1" applyAlignment="1" applyProtection="1">
      <alignment horizontal="center" vertical="center" wrapText="1"/>
    </xf>
    <xf numFmtId="38" fontId="7" fillId="0" borderId="40" xfId="1" applyFont="1" applyFill="1" applyBorder="1" applyAlignment="1" applyProtection="1">
      <alignment horizontal="left" vertical="center" wrapText="1"/>
      <protection locked="0"/>
    </xf>
    <xf numFmtId="38" fontId="7" fillId="0" borderId="41" xfId="1" applyFont="1" applyFill="1" applyBorder="1" applyAlignment="1" applyProtection="1">
      <alignment horizontal="left" vertical="center" wrapText="1"/>
      <protection locked="0"/>
    </xf>
    <xf numFmtId="38" fontId="7" fillId="0" borderId="43" xfId="1" applyFont="1" applyFill="1" applyBorder="1" applyAlignment="1" applyProtection="1">
      <alignment horizontal="left" vertical="center" wrapText="1"/>
      <protection locked="0"/>
    </xf>
    <xf numFmtId="38" fontId="7" fillId="0" borderId="31" xfId="1" applyFont="1" applyFill="1" applyBorder="1" applyAlignment="1" applyProtection="1">
      <alignment horizontal="center" vertical="center"/>
      <protection locked="0"/>
    </xf>
    <xf numFmtId="38" fontId="7" fillId="0" borderId="12" xfId="1" applyFont="1" applyFill="1" applyBorder="1" applyAlignment="1" applyProtection="1">
      <alignment horizontal="center" vertical="center"/>
      <protection locked="0"/>
    </xf>
    <xf numFmtId="38" fontId="7" fillId="0" borderId="11" xfId="1" applyFont="1" applyFill="1" applyBorder="1" applyAlignment="1" applyProtection="1">
      <alignment horizontal="center" vertical="center"/>
      <protection locked="0"/>
    </xf>
    <xf numFmtId="38" fontId="7" fillId="0" borderId="33" xfId="1" applyFont="1" applyFill="1" applyBorder="1" applyAlignment="1" applyProtection="1">
      <alignment horizontal="center" vertical="center"/>
    </xf>
    <xf numFmtId="38" fontId="7" fillId="0" borderId="34" xfId="1" applyFont="1" applyFill="1" applyBorder="1" applyAlignment="1" applyProtection="1">
      <alignment horizontal="center" vertical="center"/>
    </xf>
    <xf numFmtId="38" fontId="7" fillId="0" borderId="34" xfId="1" applyFont="1" applyFill="1" applyBorder="1" applyAlignment="1" applyProtection="1">
      <alignment horizontal="center" vertical="center"/>
      <protection locked="0"/>
    </xf>
    <xf numFmtId="38" fontId="7" fillId="0" borderId="40" xfId="1" applyFont="1" applyFill="1" applyBorder="1" applyAlignment="1" applyProtection="1">
      <alignment horizontal="center" vertical="center"/>
      <protection locked="0"/>
    </xf>
    <xf numFmtId="38" fontId="7" fillId="0" borderId="41" xfId="1" applyFont="1" applyFill="1" applyBorder="1" applyAlignment="1" applyProtection="1">
      <alignment horizontal="center" vertical="center"/>
      <protection locked="0"/>
    </xf>
    <xf numFmtId="38" fontId="7" fillId="0" borderId="31" xfId="1" applyFont="1" applyFill="1" applyBorder="1" applyAlignment="1" applyProtection="1">
      <alignment horizontal="center" vertical="center" wrapText="1"/>
      <protection locked="0"/>
    </xf>
    <xf numFmtId="38" fontId="7" fillId="0" borderId="12" xfId="1" applyFont="1" applyFill="1" applyBorder="1" applyAlignment="1" applyProtection="1">
      <alignment horizontal="center" vertical="center" wrapText="1"/>
      <protection locked="0"/>
    </xf>
    <xf numFmtId="0" fontId="7" fillId="3" borderId="4" xfId="25" applyFont="1" applyFill="1" applyBorder="1" applyAlignment="1" applyProtection="1">
      <alignment horizontal="center" vertical="center"/>
    </xf>
    <xf numFmtId="0" fontId="7" fillId="3" borderId="0" xfId="25" applyFont="1" applyFill="1" applyBorder="1" applyAlignment="1" applyProtection="1">
      <alignment horizontal="center" vertical="center"/>
    </xf>
    <xf numFmtId="0" fontId="7" fillId="3" borderId="5" xfId="25" applyFont="1" applyFill="1" applyBorder="1" applyAlignment="1" applyProtection="1">
      <alignment horizontal="center" vertical="center"/>
    </xf>
    <xf numFmtId="0" fontId="7" fillId="3" borderId="3" xfId="25" applyFont="1" applyFill="1" applyBorder="1" applyAlignment="1" applyProtection="1">
      <alignment horizontal="center" vertical="center"/>
    </xf>
    <xf numFmtId="38" fontId="7" fillId="0" borderId="0" xfId="1" applyFont="1" applyFill="1" applyBorder="1" applyAlignment="1" applyProtection="1">
      <alignment horizontal="left" vertical="top" wrapText="1"/>
    </xf>
    <xf numFmtId="38" fontId="9" fillId="0" borderId="0" xfId="1" applyFont="1" applyFill="1" applyAlignment="1" applyProtection="1">
      <alignment horizontal="left" vertical="center"/>
    </xf>
    <xf numFmtId="0" fontId="7" fillId="3" borderId="21" xfId="25" applyFont="1" applyFill="1" applyBorder="1" applyAlignment="1" applyProtection="1">
      <alignment horizontal="center" vertical="center"/>
    </xf>
    <xf numFmtId="0" fontId="7" fillId="3" borderId="27" xfId="25" applyFont="1" applyFill="1" applyBorder="1" applyAlignment="1" applyProtection="1">
      <alignment horizontal="center" vertical="center"/>
    </xf>
    <xf numFmtId="0" fontId="7" fillId="3" borderId="28" xfId="25" applyFont="1" applyFill="1" applyBorder="1" applyAlignment="1" applyProtection="1">
      <alignment horizontal="center" vertical="center"/>
    </xf>
    <xf numFmtId="38" fontId="7" fillId="3" borderId="50" xfId="1" applyFont="1" applyFill="1" applyBorder="1" applyAlignment="1" applyProtection="1">
      <alignment horizontal="center" vertical="center" wrapText="1"/>
    </xf>
    <xf numFmtId="0" fontId="41" fillId="0" borderId="32" xfId="34" applyFill="1" applyBorder="1" applyAlignment="1" applyProtection="1">
      <alignment horizontal="center" vertical="center"/>
      <protection locked="0"/>
    </xf>
    <xf numFmtId="0" fontId="7" fillId="0" borderId="32" xfId="25" applyFont="1" applyFill="1" applyBorder="1" applyAlignment="1" applyProtection="1">
      <alignment horizontal="center" vertical="center"/>
      <protection locked="0"/>
    </xf>
    <xf numFmtId="38" fontId="7" fillId="0" borderId="33" xfId="1" applyFont="1" applyFill="1" applyBorder="1" applyAlignment="1" applyProtection="1">
      <alignment horizontal="center" vertical="center"/>
      <protection locked="0"/>
    </xf>
    <xf numFmtId="38" fontId="7" fillId="0" borderId="36" xfId="1" applyFont="1" applyFill="1" applyBorder="1" applyAlignment="1" applyProtection="1">
      <alignment horizontal="center" vertical="center"/>
      <protection locked="0"/>
    </xf>
    <xf numFmtId="38" fontId="7" fillId="0" borderId="43" xfId="1" applyFont="1" applyFill="1" applyBorder="1" applyAlignment="1" applyProtection="1">
      <alignment horizontal="center" vertical="center"/>
      <protection locked="0"/>
    </xf>
    <xf numFmtId="14" fontId="7" fillId="3" borderId="25" xfId="1" applyNumberFormat="1" applyFont="1" applyFill="1" applyBorder="1" applyAlignment="1" applyProtection="1">
      <alignment horizontal="center" vertical="center" wrapText="1"/>
    </xf>
    <xf numFmtId="14" fontId="7" fillId="3" borderId="27" xfId="1" applyNumberFormat="1" applyFont="1" applyFill="1" applyBorder="1" applyAlignment="1" applyProtection="1">
      <alignment horizontal="center" vertical="center" wrapText="1"/>
    </xf>
    <xf numFmtId="14" fontId="7" fillId="3" borderId="20" xfId="1" applyNumberFormat="1" applyFont="1" applyFill="1" applyBorder="1" applyAlignment="1" applyProtection="1">
      <alignment horizontal="center" vertical="center" wrapText="1"/>
    </xf>
    <xf numFmtId="14" fontId="7" fillId="3" borderId="14" xfId="1" applyNumberFormat="1" applyFont="1" applyFill="1" applyBorder="1" applyAlignment="1" applyProtection="1">
      <alignment horizontal="center" vertical="center" wrapText="1"/>
    </xf>
    <xf numFmtId="14" fontId="7" fillId="3" borderId="1" xfId="1" applyNumberFormat="1" applyFont="1" applyFill="1" applyBorder="1" applyAlignment="1" applyProtection="1">
      <alignment horizontal="center" vertical="center" wrapText="1"/>
    </xf>
    <xf numFmtId="14" fontId="7" fillId="3" borderId="15" xfId="1" applyNumberFormat="1" applyFont="1" applyFill="1" applyBorder="1" applyAlignment="1" applyProtection="1">
      <alignment horizontal="center" vertical="center" wrapText="1"/>
    </xf>
    <xf numFmtId="176" fontId="7" fillId="0" borderId="23" xfId="1" applyNumberFormat="1" applyFont="1" applyFill="1" applyBorder="1" applyAlignment="1" applyProtection="1">
      <alignment horizontal="center" vertical="center"/>
      <protection locked="0"/>
    </xf>
    <xf numFmtId="176" fontId="7" fillId="0" borderId="24" xfId="1" applyNumberFormat="1" applyFont="1" applyFill="1" applyBorder="1" applyAlignment="1" applyProtection="1">
      <alignment horizontal="center" vertical="center"/>
      <protection locked="0"/>
    </xf>
    <xf numFmtId="176" fontId="7" fillId="0" borderId="26" xfId="1" applyNumberFormat="1" applyFont="1" applyFill="1" applyBorder="1" applyAlignment="1" applyProtection="1">
      <alignment horizontal="center" vertical="center"/>
      <protection locked="0"/>
    </xf>
    <xf numFmtId="176" fontId="7" fillId="0" borderId="38" xfId="1" applyNumberFormat="1" applyFont="1" applyFill="1" applyBorder="1" applyAlignment="1" applyProtection="1">
      <alignment horizontal="center" vertical="center"/>
      <protection locked="0"/>
    </xf>
    <xf numFmtId="176" fontId="7" fillId="0" borderId="32" xfId="1" applyNumberFormat="1" applyFont="1" applyFill="1" applyBorder="1" applyAlignment="1" applyProtection="1">
      <alignment horizontal="center" vertical="center"/>
      <protection locked="0"/>
    </xf>
    <xf numFmtId="176" fontId="7" fillId="0" borderId="51" xfId="1" applyNumberFormat="1" applyFont="1" applyFill="1" applyBorder="1" applyAlignment="1" applyProtection="1">
      <alignment horizontal="center" vertical="center"/>
      <protection locked="0"/>
    </xf>
    <xf numFmtId="0" fontId="7" fillId="0" borderId="54" xfId="25" applyFont="1" applyFill="1" applyBorder="1" applyAlignment="1" applyProtection="1">
      <alignment horizontal="center" vertical="center"/>
    </xf>
    <xf numFmtId="0" fontId="7" fillId="3" borderId="47" xfId="25" applyFont="1" applyFill="1" applyBorder="1" applyAlignment="1" applyProtection="1">
      <alignment horizontal="center" vertical="center" textRotation="255"/>
    </xf>
    <xf numFmtId="0" fontId="7" fillId="3" borderId="18" xfId="25" applyFont="1" applyFill="1" applyBorder="1" applyAlignment="1" applyProtection="1">
      <alignment horizontal="center" vertical="center" textRotation="255"/>
    </xf>
    <xf numFmtId="0" fontId="7" fillId="3" borderId="52" xfId="25" applyFont="1" applyFill="1" applyBorder="1" applyAlignment="1" applyProtection="1">
      <alignment horizontal="center" vertical="center" textRotation="255"/>
    </xf>
    <xf numFmtId="38" fontId="6" fillId="0" borderId="33" xfId="1" applyFont="1" applyFill="1" applyBorder="1" applyAlignment="1" applyProtection="1">
      <alignment horizontal="center" vertical="center"/>
      <protection locked="0"/>
    </xf>
    <xf numFmtId="38" fontId="6" fillId="0" borderId="34" xfId="1" applyFont="1" applyFill="1" applyBorder="1" applyAlignment="1" applyProtection="1">
      <alignment horizontal="center" vertical="center"/>
      <protection locked="0"/>
    </xf>
    <xf numFmtId="38" fontId="6" fillId="0" borderId="35" xfId="1" applyFont="1" applyFill="1" applyBorder="1" applyAlignment="1" applyProtection="1">
      <alignment horizontal="center" vertical="center"/>
      <protection locked="0"/>
    </xf>
    <xf numFmtId="38" fontId="6" fillId="0" borderId="8" xfId="1" applyFont="1" applyFill="1" applyBorder="1" applyAlignment="1" applyProtection="1">
      <alignment horizontal="center" vertical="center"/>
      <protection locked="0"/>
    </xf>
    <xf numFmtId="38" fontId="6" fillId="0" borderId="2" xfId="1" applyFont="1" applyFill="1" applyBorder="1" applyAlignment="1" applyProtection="1">
      <alignment horizontal="center" vertical="center"/>
      <protection locked="0"/>
    </xf>
    <xf numFmtId="38" fontId="6" fillId="0" borderId="9" xfId="1" applyFont="1" applyFill="1" applyBorder="1" applyAlignment="1" applyProtection="1">
      <alignment horizontal="center" vertical="center"/>
      <protection locked="0"/>
    </xf>
    <xf numFmtId="38" fontId="6" fillId="0" borderId="40" xfId="1" applyFont="1" applyFill="1" applyBorder="1" applyAlignment="1" applyProtection="1">
      <alignment horizontal="center" vertical="center"/>
      <protection locked="0"/>
    </xf>
    <xf numFmtId="38" fontId="6" fillId="0" borderId="41" xfId="1" applyFont="1" applyFill="1" applyBorder="1" applyAlignment="1" applyProtection="1">
      <alignment horizontal="center" vertical="center"/>
      <protection locked="0"/>
    </xf>
    <xf numFmtId="38" fontId="6" fillId="0" borderId="42" xfId="1" applyFont="1" applyFill="1" applyBorder="1" applyAlignment="1" applyProtection="1">
      <alignment horizontal="center" vertical="center"/>
      <protection locked="0"/>
    </xf>
    <xf numFmtId="38" fontId="7" fillId="3" borderId="33" xfId="1" applyFont="1" applyFill="1" applyBorder="1" applyAlignment="1" applyProtection="1">
      <alignment horizontal="center" vertical="center" wrapText="1"/>
    </xf>
    <xf numFmtId="38" fontId="7" fillId="3" borderId="34" xfId="1" applyFont="1" applyFill="1" applyBorder="1" applyAlignment="1" applyProtection="1">
      <alignment horizontal="center" vertical="center" wrapText="1"/>
    </xf>
    <xf numFmtId="38" fontId="15" fillId="0" borderId="8" xfId="1" applyFont="1" applyFill="1" applyBorder="1" applyAlignment="1" applyProtection="1">
      <alignment horizontal="center" vertical="center" wrapText="1"/>
    </xf>
    <xf numFmtId="38" fontId="15" fillId="0" borderId="2" xfId="1" applyFont="1" applyFill="1" applyBorder="1" applyAlignment="1" applyProtection="1">
      <alignment horizontal="center" vertical="center" wrapText="1"/>
    </xf>
    <xf numFmtId="38" fontId="15" fillId="0" borderId="9" xfId="1" applyFont="1" applyFill="1" applyBorder="1" applyAlignment="1" applyProtection="1">
      <alignment horizontal="center" vertical="center" wrapText="1"/>
    </xf>
    <xf numFmtId="38" fontId="15" fillId="0" borderId="40" xfId="1" applyFont="1" applyFill="1" applyBorder="1" applyAlignment="1" applyProtection="1">
      <alignment horizontal="center" vertical="center" wrapText="1"/>
    </xf>
    <xf numFmtId="38" fontId="15" fillId="0" borderId="41" xfId="1" applyFont="1" applyFill="1" applyBorder="1" applyAlignment="1" applyProtection="1">
      <alignment horizontal="center" vertical="center" wrapText="1"/>
    </xf>
    <xf numFmtId="38" fontId="15" fillId="0" borderId="42" xfId="1" applyFont="1" applyFill="1" applyBorder="1" applyAlignment="1" applyProtection="1">
      <alignment horizontal="center" vertical="center" wrapText="1"/>
    </xf>
    <xf numFmtId="38" fontId="15" fillId="0" borderId="33" xfId="1" applyFont="1" applyFill="1" applyBorder="1" applyAlignment="1" applyProtection="1">
      <alignment horizontal="center" vertical="center" wrapText="1"/>
    </xf>
    <xf numFmtId="38" fontId="15" fillId="0" borderId="34" xfId="1" applyFont="1" applyFill="1" applyBorder="1" applyAlignment="1" applyProtection="1">
      <alignment horizontal="center" vertical="center" wrapText="1"/>
    </xf>
    <xf numFmtId="38" fontId="15" fillId="0" borderId="35" xfId="1" applyFont="1" applyFill="1" applyBorder="1" applyAlignment="1" applyProtection="1">
      <alignment horizontal="center" vertical="center" wrapText="1"/>
    </xf>
    <xf numFmtId="38" fontId="7" fillId="0" borderId="30" xfId="1" applyFont="1" applyFill="1" applyBorder="1" applyAlignment="1" applyProtection="1">
      <alignment horizontal="center" vertical="center" wrapText="1"/>
      <protection locked="0"/>
    </xf>
    <xf numFmtId="38" fontId="15" fillId="3" borderId="31" xfId="1" applyFont="1" applyFill="1" applyBorder="1" applyAlignment="1" applyProtection="1">
      <alignment horizontal="center" vertical="center" wrapText="1"/>
    </xf>
    <xf numFmtId="38" fontId="15" fillId="3" borderId="12" xfId="1" applyFont="1" applyFill="1" applyBorder="1" applyAlignment="1" applyProtection="1">
      <alignment horizontal="center" vertical="center" wrapText="1"/>
    </xf>
    <xf numFmtId="0" fontId="7" fillId="0" borderId="31" xfId="25" applyFont="1" applyFill="1" applyBorder="1" applyAlignment="1" applyProtection="1">
      <alignment horizontal="center" vertical="center"/>
      <protection locked="0"/>
    </xf>
    <xf numFmtId="0" fontId="7" fillId="0" borderId="12" xfId="25" applyFont="1" applyFill="1" applyBorder="1" applyAlignment="1" applyProtection="1">
      <alignment horizontal="center" vertical="center"/>
      <protection locked="0"/>
    </xf>
    <xf numFmtId="0" fontId="7" fillId="0" borderId="11" xfId="25" applyFont="1" applyFill="1" applyBorder="1" applyAlignment="1" applyProtection="1">
      <alignment horizontal="center" vertical="center"/>
      <protection locked="0"/>
    </xf>
    <xf numFmtId="38" fontId="11" fillId="3" borderId="25" xfId="1" applyFont="1" applyFill="1" applyBorder="1" applyAlignment="1" applyProtection="1">
      <alignment horizontal="center" vertical="center" wrapText="1"/>
    </xf>
    <xf numFmtId="38" fontId="11" fillId="3" borderId="38" xfId="1" applyFont="1" applyFill="1" applyBorder="1" applyAlignment="1" applyProtection="1">
      <alignment horizontal="center" vertical="center" wrapText="1"/>
    </xf>
    <xf numFmtId="38" fontId="15" fillId="3" borderId="25" xfId="1" applyFont="1" applyFill="1" applyBorder="1" applyAlignment="1" applyProtection="1">
      <alignment horizontal="center" vertical="center" wrapText="1"/>
    </xf>
    <xf numFmtId="38" fontId="15" fillId="3" borderId="27" xfId="1" applyFont="1" applyFill="1" applyBorder="1" applyAlignment="1" applyProtection="1">
      <alignment horizontal="center" vertical="center" wrapText="1"/>
    </xf>
    <xf numFmtId="38" fontId="15" fillId="3" borderId="38" xfId="1" applyFont="1" applyFill="1" applyBorder="1" applyAlignment="1" applyProtection="1">
      <alignment horizontal="center" vertical="center" wrapText="1"/>
    </xf>
    <xf numFmtId="38" fontId="15" fillId="3" borderId="32" xfId="1" applyFont="1" applyFill="1" applyBorder="1" applyAlignment="1" applyProtection="1">
      <alignment horizontal="center" vertical="center" wrapText="1"/>
    </xf>
    <xf numFmtId="38" fontId="15" fillId="3" borderId="16" xfId="1" applyFont="1" applyFill="1" applyBorder="1" applyAlignment="1" applyProtection="1">
      <alignment horizontal="center" vertical="center" wrapText="1"/>
    </xf>
    <xf numFmtId="38" fontId="15" fillId="3" borderId="30" xfId="1" applyFont="1" applyFill="1" applyBorder="1" applyAlignment="1" applyProtection="1">
      <alignment horizontal="center" vertical="center" wrapText="1"/>
    </xf>
    <xf numFmtId="38" fontId="15" fillId="3" borderId="50" xfId="1" applyFont="1" applyFill="1" applyBorder="1" applyAlignment="1" applyProtection="1">
      <alignment horizontal="center" vertical="center" wrapText="1"/>
    </xf>
    <xf numFmtId="38" fontId="15" fillId="3" borderId="39" xfId="1" applyFont="1" applyFill="1" applyBorder="1" applyAlignment="1" applyProtection="1">
      <alignment horizontal="center" vertical="center" wrapText="1"/>
    </xf>
    <xf numFmtId="38" fontId="7" fillId="0" borderId="21" xfId="1" applyFont="1" applyFill="1" applyBorder="1" applyAlignment="1" applyProtection="1">
      <alignment horizontal="center" vertical="center" wrapText="1"/>
      <protection locked="0"/>
    </xf>
    <xf numFmtId="38" fontId="7" fillId="0" borderId="27" xfId="1" applyFont="1" applyFill="1" applyBorder="1" applyAlignment="1" applyProtection="1">
      <alignment horizontal="center" vertical="center" wrapText="1"/>
      <protection locked="0"/>
    </xf>
    <xf numFmtId="38" fontId="7" fillId="0" borderId="28" xfId="1" applyFont="1" applyFill="1" applyBorder="1" applyAlignment="1" applyProtection="1">
      <alignment horizontal="center" vertical="center" wrapText="1"/>
      <protection locked="0"/>
    </xf>
    <xf numFmtId="38" fontId="7" fillId="0" borderId="50" xfId="1" applyFont="1" applyFill="1" applyBorder="1" applyAlignment="1" applyProtection="1">
      <alignment horizontal="center" vertical="center" wrapText="1"/>
      <protection locked="0"/>
    </xf>
    <xf numFmtId="38" fontId="7" fillId="0" borderId="32" xfId="1" applyFont="1" applyFill="1" applyBorder="1" applyAlignment="1" applyProtection="1">
      <alignment horizontal="center" vertical="center" wrapText="1"/>
      <protection locked="0"/>
    </xf>
    <xf numFmtId="38" fontId="7" fillId="0" borderId="39" xfId="1" applyFont="1" applyFill="1" applyBorder="1" applyAlignment="1" applyProtection="1">
      <alignment horizontal="center" vertical="center" wrapText="1"/>
      <protection locked="0"/>
    </xf>
    <xf numFmtId="38" fontId="15" fillId="3" borderId="33" xfId="1" applyFont="1" applyFill="1" applyBorder="1" applyAlignment="1" applyProtection="1">
      <alignment horizontal="center" vertical="center" wrapText="1"/>
    </xf>
    <xf numFmtId="38" fontId="15" fillId="3" borderId="34" xfId="1" applyFont="1" applyFill="1" applyBorder="1" applyAlignment="1" applyProtection="1">
      <alignment horizontal="center" vertical="center" wrapText="1"/>
    </xf>
    <xf numFmtId="38" fontId="15" fillId="3" borderId="35" xfId="1" applyFont="1" applyFill="1" applyBorder="1" applyAlignment="1" applyProtection="1">
      <alignment horizontal="center" vertical="center" wrapText="1"/>
    </xf>
    <xf numFmtId="49" fontId="15" fillId="0" borderId="33" xfId="1" applyNumberFormat="1" applyFont="1" applyFill="1" applyBorder="1" applyAlignment="1" applyProtection="1">
      <alignment horizontal="center" vertical="center" wrapText="1"/>
      <protection locked="0"/>
    </xf>
    <xf numFmtId="49" fontId="15" fillId="0" borderId="34" xfId="1" applyNumberFormat="1" applyFont="1" applyFill="1" applyBorder="1" applyAlignment="1" applyProtection="1">
      <alignment horizontal="center" vertical="center" wrapText="1"/>
      <protection locked="0"/>
    </xf>
    <xf numFmtId="38" fontId="15" fillId="3" borderId="46" xfId="1" applyFont="1" applyFill="1" applyBorder="1" applyAlignment="1" applyProtection="1">
      <alignment horizontal="center" vertical="center" wrapText="1"/>
    </xf>
    <xf numFmtId="38" fontId="7" fillId="0" borderId="12" xfId="1" applyFont="1" applyFill="1" applyBorder="1" applyAlignment="1" applyProtection="1">
      <alignment horizontal="center" vertical="center" wrapText="1"/>
    </xf>
    <xf numFmtId="38" fontId="7" fillId="0" borderId="30" xfId="1" applyFont="1" applyFill="1" applyBorder="1" applyAlignment="1" applyProtection="1">
      <alignment horizontal="center" vertical="center" wrapText="1"/>
    </xf>
    <xf numFmtId="38" fontId="7" fillId="3" borderId="27" xfId="1" applyFont="1" applyFill="1" applyBorder="1" applyAlignment="1" applyProtection="1">
      <alignment horizontal="center" vertical="center"/>
    </xf>
    <xf numFmtId="38" fontId="7" fillId="3" borderId="28" xfId="1" applyFont="1" applyFill="1" applyBorder="1" applyAlignment="1" applyProtection="1">
      <alignment horizontal="center" vertical="center"/>
    </xf>
    <xf numFmtId="38" fontId="7" fillId="3" borderId="38" xfId="1" applyFont="1" applyFill="1" applyBorder="1" applyAlignment="1" applyProtection="1">
      <alignment horizontal="center" vertical="center"/>
    </xf>
    <xf numFmtId="38" fontId="7" fillId="3" borderId="32" xfId="1" applyFont="1" applyFill="1" applyBorder="1" applyAlignment="1" applyProtection="1">
      <alignment horizontal="center" vertical="center"/>
    </xf>
    <xf numFmtId="38" fontId="7" fillId="3" borderId="39" xfId="1" applyFont="1" applyFill="1" applyBorder="1" applyAlignment="1" applyProtection="1">
      <alignment horizontal="center" vertical="center"/>
    </xf>
    <xf numFmtId="14" fontId="7" fillId="0" borderId="25" xfId="1" applyNumberFormat="1" applyFont="1" applyFill="1" applyBorder="1" applyAlignment="1" applyProtection="1">
      <alignment horizontal="left" vertical="top" wrapText="1"/>
      <protection locked="0"/>
    </xf>
    <xf numFmtId="14" fontId="7" fillId="0" borderId="27" xfId="1" applyNumberFormat="1" applyFont="1" applyFill="1" applyBorder="1" applyAlignment="1" applyProtection="1">
      <alignment horizontal="left" vertical="top" wrapText="1"/>
      <protection locked="0"/>
    </xf>
    <xf numFmtId="14" fontId="7" fillId="0" borderId="20" xfId="1" applyNumberFormat="1" applyFont="1" applyFill="1" applyBorder="1" applyAlignment="1" applyProtection="1">
      <alignment horizontal="left" vertical="top" wrapText="1"/>
      <protection locked="0"/>
    </xf>
    <xf numFmtId="14" fontId="7" fillId="0" borderId="17" xfId="1" applyNumberFormat="1" applyFont="1" applyFill="1" applyBorder="1" applyAlignment="1" applyProtection="1">
      <alignment horizontal="left" vertical="top" wrapText="1"/>
      <protection locked="0"/>
    </xf>
    <xf numFmtId="14" fontId="7" fillId="0" borderId="0" xfId="1" applyNumberFormat="1" applyFont="1" applyFill="1" applyBorder="1" applyAlignment="1" applyProtection="1">
      <alignment horizontal="left" vertical="top" wrapText="1"/>
      <protection locked="0"/>
    </xf>
    <xf numFmtId="14" fontId="7" fillId="0" borderId="13" xfId="1" applyNumberFormat="1" applyFont="1" applyFill="1" applyBorder="1" applyAlignment="1" applyProtection="1">
      <alignment horizontal="left" vertical="top" wrapText="1"/>
      <protection locked="0"/>
    </xf>
    <xf numFmtId="14" fontId="7" fillId="0" borderId="38" xfId="1" applyNumberFormat="1" applyFont="1" applyFill="1" applyBorder="1" applyAlignment="1" applyProtection="1">
      <alignment horizontal="left" vertical="top" wrapText="1"/>
      <protection locked="0"/>
    </xf>
    <xf numFmtId="14" fontId="7" fillId="0" borderId="32" xfId="1" applyNumberFormat="1" applyFont="1" applyFill="1" applyBorder="1" applyAlignment="1" applyProtection="1">
      <alignment horizontal="left" vertical="top" wrapText="1"/>
      <protection locked="0"/>
    </xf>
    <xf numFmtId="14" fontId="7" fillId="0" borderId="51" xfId="1" applyNumberFormat="1" applyFont="1" applyFill="1" applyBorder="1" applyAlignment="1" applyProtection="1">
      <alignment horizontal="left" vertical="top" wrapText="1"/>
      <protection locked="0"/>
    </xf>
    <xf numFmtId="38" fontId="7" fillId="3" borderId="40" xfId="1" applyFont="1" applyFill="1" applyBorder="1" applyAlignment="1" applyProtection="1">
      <alignment horizontal="center" vertical="center" wrapText="1"/>
    </xf>
    <xf numFmtId="38" fontId="7" fillId="3" borderId="41" xfId="1" applyFont="1" applyFill="1" applyBorder="1" applyAlignment="1" applyProtection="1">
      <alignment horizontal="center" vertical="center" wrapText="1"/>
    </xf>
    <xf numFmtId="38" fontId="7" fillId="0" borderId="33" xfId="1" applyFont="1" applyFill="1" applyBorder="1" applyAlignment="1" applyProtection="1">
      <alignment horizontal="left" vertical="center"/>
      <protection locked="0"/>
    </xf>
    <xf numFmtId="38" fontId="7" fillId="0" borderId="34" xfId="1" applyFont="1" applyFill="1" applyBorder="1" applyAlignment="1" applyProtection="1">
      <alignment horizontal="left" vertical="center"/>
      <protection locked="0"/>
    </xf>
    <xf numFmtId="38" fontId="7" fillId="0" borderId="36" xfId="1" applyFont="1" applyFill="1" applyBorder="1" applyAlignment="1" applyProtection="1">
      <alignment horizontal="left" vertical="center"/>
      <protection locked="0"/>
    </xf>
    <xf numFmtId="38" fontId="7" fillId="0" borderId="40" xfId="1" applyFont="1" applyFill="1" applyBorder="1" applyAlignment="1" applyProtection="1">
      <alignment horizontal="left" vertical="center"/>
      <protection locked="0"/>
    </xf>
    <xf numFmtId="38" fontId="7" fillId="0" borderId="41" xfId="1" applyFont="1" applyFill="1" applyBorder="1" applyAlignment="1" applyProtection="1">
      <alignment horizontal="left" vertical="center"/>
      <protection locked="0"/>
    </xf>
    <xf numFmtId="38" fontId="7" fillId="0" borderId="43" xfId="1" applyFont="1" applyFill="1" applyBorder="1" applyAlignment="1" applyProtection="1">
      <alignment horizontal="left" vertical="center"/>
      <protection locked="0"/>
    </xf>
    <xf numFmtId="38" fontId="7" fillId="3" borderId="8" xfId="1" applyFont="1" applyFill="1" applyBorder="1" applyAlignment="1" applyProtection="1">
      <alignment horizontal="center" vertical="center" wrapText="1"/>
    </xf>
    <xf numFmtId="38" fontId="7" fillId="3" borderId="2" xfId="1" applyFont="1" applyFill="1" applyBorder="1" applyAlignment="1" applyProtection="1">
      <alignment horizontal="center" vertical="center" wrapText="1"/>
    </xf>
    <xf numFmtId="38" fontId="7" fillId="3" borderId="16" xfId="1" applyFont="1" applyFill="1" applyBorder="1" applyAlignment="1" applyProtection="1">
      <alignment horizontal="center" vertical="center"/>
    </xf>
    <xf numFmtId="38" fontId="7" fillId="3" borderId="12" xfId="1" applyFont="1" applyFill="1" applyBorder="1" applyAlignment="1" applyProtection="1">
      <alignment horizontal="center" vertical="center"/>
    </xf>
    <xf numFmtId="38" fontId="7" fillId="3" borderId="11" xfId="1" applyFont="1" applyFill="1" applyBorder="1" applyAlignment="1" applyProtection="1">
      <alignment horizontal="center" vertical="center"/>
    </xf>
    <xf numFmtId="38" fontId="6" fillId="0" borderId="4" xfId="1" applyFont="1" applyFill="1" applyBorder="1" applyAlignment="1" applyProtection="1">
      <alignment horizontal="center" vertical="center"/>
    </xf>
    <xf numFmtId="38" fontId="6" fillId="0" borderId="0" xfId="1" applyFont="1" applyFill="1" applyBorder="1" applyAlignment="1" applyProtection="1">
      <alignment horizontal="center" vertical="center"/>
    </xf>
    <xf numFmtId="38" fontId="6" fillId="0" borderId="5" xfId="1" applyFont="1" applyFill="1" applyBorder="1" applyAlignment="1" applyProtection="1">
      <alignment horizontal="center" vertical="center"/>
    </xf>
    <xf numFmtId="0" fontId="7" fillId="0" borderId="13" xfId="25" applyFont="1" applyFill="1" applyBorder="1" applyAlignment="1" applyProtection="1">
      <alignment horizontal="center" vertical="center"/>
    </xf>
    <xf numFmtId="0" fontId="7" fillId="0" borderId="51" xfId="25" applyFont="1" applyFill="1" applyBorder="1" applyAlignment="1" applyProtection="1">
      <alignment horizontal="center" vertical="center"/>
    </xf>
    <xf numFmtId="38" fontId="7" fillId="0" borderId="33" xfId="1" applyFont="1" applyFill="1" applyBorder="1" applyAlignment="1" applyProtection="1">
      <alignment horizontal="left" vertical="center" wrapText="1"/>
      <protection locked="0"/>
    </xf>
    <xf numFmtId="38" fontId="7" fillId="0" borderId="34" xfId="1" applyFont="1" applyFill="1" applyBorder="1" applyAlignment="1" applyProtection="1">
      <alignment horizontal="left" vertical="center" wrapText="1"/>
      <protection locked="0"/>
    </xf>
    <xf numFmtId="38" fontId="7" fillId="0" borderId="36" xfId="1" applyFont="1" applyFill="1" applyBorder="1" applyAlignment="1" applyProtection="1">
      <alignment horizontal="left" vertical="center" wrapText="1"/>
      <protection locked="0"/>
    </xf>
    <xf numFmtId="38" fontId="6" fillId="0" borderId="6" xfId="1" applyFont="1" applyFill="1" applyBorder="1" applyAlignment="1" applyProtection="1">
      <alignment horizontal="center" vertical="center"/>
      <protection locked="0"/>
    </xf>
    <xf numFmtId="38" fontId="6" fillId="0" borderId="1" xfId="1" applyFont="1" applyFill="1" applyBorder="1" applyAlignment="1" applyProtection="1">
      <alignment horizontal="center" vertical="center"/>
      <protection locked="0"/>
    </xf>
    <xf numFmtId="38" fontId="6" fillId="0" borderId="7" xfId="1" applyFont="1" applyFill="1" applyBorder="1" applyAlignment="1" applyProtection="1">
      <alignment horizontal="center" vertical="center"/>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38" fontId="15" fillId="3" borderId="16" xfId="1" applyFont="1" applyFill="1" applyBorder="1" applyAlignment="1" applyProtection="1">
      <alignment horizontal="center" vertical="center"/>
    </xf>
    <xf numFmtId="38" fontId="15" fillId="3" borderId="12" xfId="1" applyFont="1" applyFill="1" applyBorder="1" applyAlignment="1" applyProtection="1">
      <alignment horizontal="center" vertical="center"/>
    </xf>
    <xf numFmtId="0" fontId="37" fillId="3" borderId="116" xfId="0" applyFont="1" applyFill="1" applyBorder="1" applyAlignment="1" applyProtection="1">
      <alignment horizontal="left" vertical="center"/>
    </xf>
    <xf numFmtId="0" fontId="37" fillId="3" borderId="81" xfId="0" applyFont="1" applyFill="1" applyBorder="1" applyAlignment="1" applyProtection="1">
      <alignment horizontal="left" vertical="center"/>
    </xf>
    <xf numFmtId="0" fontId="37" fillId="3" borderId="106" xfId="0" applyFont="1" applyFill="1" applyBorder="1" applyAlignment="1" applyProtection="1">
      <alignment horizontal="left" vertical="center"/>
    </xf>
    <xf numFmtId="0" fontId="37" fillId="3" borderId="76" xfId="0" applyFont="1" applyFill="1" applyBorder="1" applyAlignment="1" applyProtection="1">
      <alignment horizontal="left" vertical="center"/>
    </xf>
    <xf numFmtId="0" fontId="7" fillId="0" borderId="0" xfId="0" applyFont="1" applyAlignment="1" applyProtection="1">
      <alignment horizontal="left" vertical="center"/>
    </xf>
    <xf numFmtId="0" fontId="7" fillId="0" borderId="0" xfId="0" applyFont="1" applyAlignment="1" applyProtection="1"/>
    <xf numFmtId="0" fontId="7" fillId="0" borderId="0" xfId="0" applyFont="1" applyBorder="1" applyAlignment="1" applyProtection="1">
      <alignment horizontal="left" vertical="center"/>
    </xf>
    <xf numFmtId="0" fontId="11" fillId="3" borderId="57" xfId="0" applyFont="1" applyFill="1" applyBorder="1" applyAlignment="1" applyProtection="1">
      <alignment horizontal="center" vertical="center"/>
    </xf>
    <xf numFmtId="0" fontId="11" fillId="3" borderId="35" xfId="0" applyFont="1" applyFill="1" applyBorder="1" applyAlignment="1" applyProtection="1">
      <alignment horizontal="center" vertical="center"/>
    </xf>
    <xf numFmtId="0" fontId="7" fillId="3" borderId="33" xfId="0" applyFont="1" applyFill="1" applyBorder="1" applyAlignment="1" applyProtection="1">
      <alignment horizontal="center" vertical="center"/>
    </xf>
    <xf numFmtId="0" fontId="7" fillId="3" borderId="34" xfId="0" applyFont="1" applyFill="1" applyBorder="1" applyAlignment="1" applyProtection="1">
      <alignment horizontal="center" vertical="center"/>
    </xf>
    <xf numFmtId="0" fontId="7" fillId="3" borderId="35" xfId="0" applyFont="1" applyFill="1" applyBorder="1" applyAlignment="1" applyProtection="1">
      <alignment horizontal="center" vertical="center"/>
    </xf>
    <xf numFmtId="0" fontId="0" fillId="3" borderId="114" xfId="0" applyFont="1" applyFill="1" applyBorder="1" applyAlignment="1" applyProtection="1">
      <alignment horizontal="center" vertical="center" shrinkToFit="1"/>
    </xf>
    <xf numFmtId="0" fontId="0" fillId="3" borderId="115" xfId="0" applyFill="1" applyBorder="1" applyAlignment="1" applyProtection="1">
      <alignment horizontal="center" vertical="center" shrinkToFit="1"/>
    </xf>
    <xf numFmtId="12" fontId="0" fillId="0" borderId="0" xfId="0" applyNumberFormat="1" applyFont="1" applyFill="1" applyBorder="1" applyAlignment="1" applyProtection="1">
      <alignment horizontal="center" vertical="center" shrinkToFit="1"/>
      <protection locked="0"/>
    </xf>
    <xf numFmtId="12" fontId="0" fillId="0" borderId="5" xfId="0" applyNumberFormat="1" applyFont="1" applyFill="1" applyBorder="1" applyAlignment="1" applyProtection="1">
      <alignment horizontal="center" vertical="center" shrinkToFit="1"/>
      <protection locked="0"/>
    </xf>
    <xf numFmtId="12" fontId="0" fillId="0" borderId="75" xfId="0" applyNumberFormat="1" applyFont="1" applyFill="1" applyBorder="1" applyAlignment="1" applyProtection="1">
      <alignment horizontal="center" vertical="center" shrinkToFit="1"/>
      <protection locked="0"/>
    </xf>
    <xf numFmtId="12" fontId="0" fillId="0" borderId="76" xfId="0" applyNumberFormat="1" applyFont="1" applyFill="1" applyBorder="1" applyAlignment="1" applyProtection="1">
      <alignment horizontal="center" vertical="center" shrinkToFit="1"/>
      <protection locked="0"/>
    </xf>
    <xf numFmtId="0" fontId="37" fillId="0" borderId="80" xfId="0" applyFont="1" applyFill="1" applyBorder="1" applyAlignment="1" applyProtection="1">
      <alignment horizontal="left" vertical="center" shrinkToFit="1"/>
      <protection locked="0"/>
    </xf>
    <xf numFmtId="0" fontId="0" fillId="0" borderId="79" xfId="0" applyBorder="1" applyAlignment="1" applyProtection="1">
      <alignment vertical="center" shrinkToFit="1"/>
      <protection locked="0"/>
    </xf>
    <xf numFmtId="0" fontId="0" fillId="0" borderId="78" xfId="0" applyBorder="1" applyAlignment="1" applyProtection="1">
      <alignment vertical="center" shrinkToFit="1"/>
      <protection locked="0"/>
    </xf>
    <xf numFmtId="0" fontId="7" fillId="3" borderId="61" xfId="0" applyFont="1" applyFill="1" applyBorder="1" applyAlignment="1" applyProtection="1">
      <alignment horizontal="center" vertical="center"/>
    </xf>
    <xf numFmtId="0" fontId="7" fillId="3" borderId="41" xfId="0" applyFont="1" applyFill="1" applyBorder="1" applyAlignment="1" applyProtection="1">
      <alignment horizontal="center" vertical="center"/>
    </xf>
    <xf numFmtId="0" fontId="7" fillId="3" borderId="42" xfId="0" applyFont="1" applyFill="1" applyBorder="1" applyAlignment="1" applyProtection="1">
      <alignment horizontal="center" vertical="center"/>
    </xf>
    <xf numFmtId="0" fontId="7" fillId="3" borderId="34" xfId="0" applyFont="1" applyFill="1" applyBorder="1" applyAlignment="1" applyProtection="1">
      <alignment horizontal="center" vertical="center" shrinkToFit="1"/>
    </xf>
    <xf numFmtId="0" fontId="7" fillId="3" borderId="35" xfId="0" applyFont="1" applyFill="1" applyBorder="1" applyAlignment="1" applyProtection="1">
      <alignment horizontal="center" vertical="center" shrinkToFit="1"/>
    </xf>
    <xf numFmtId="0" fontId="7" fillId="3" borderId="63" xfId="0" applyFont="1" applyFill="1" applyBorder="1" applyAlignment="1" applyProtection="1">
      <alignment horizontal="center" vertical="center" textRotation="255"/>
    </xf>
    <xf numFmtId="0" fontId="7" fillId="3" borderId="18" xfId="0" applyFont="1" applyFill="1" applyBorder="1" applyAlignment="1" applyProtection="1">
      <alignment horizontal="center" vertical="center" textRotation="255"/>
    </xf>
    <xf numFmtId="0" fontId="7" fillId="3" borderId="17" xfId="0" applyFont="1" applyFill="1" applyBorder="1" applyAlignment="1" applyProtection="1">
      <alignment horizontal="center" vertical="center" textRotation="255"/>
    </xf>
    <xf numFmtId="0" fontId="7" fillId="3" borderId="68" xfId="0" applyFont="1" applyFill="1" applyBorder="1" applyAlignment="1" applyProtection="1">
      <alignment horizontal="center" vertical="center" textRotation="255"/>
    </xf>
    <xf numFmtId="0" fontId="7" fillId="3" borderId="64" xfId="0" applyFont="1" applyFill="1" applyBorder="1" applyAlignment="1" applyProtection="1">
      <alignment horizontal="center" vertical="center" wrapText="1"/>
    </xf>
    <xf numFmtId="0" fontId="7" fillId="3" borderId="58" xfId="0" applyFont="1" applyFill="1" applyBorder="1" applyAlignment="1" applyProtection="1">
      <alignment horizontal="center" vertical="center" wrapText="1"/>
    </xf>
    <xf numFmtId="0" fontId="7" fillId="3" borderId="58" xfId="0" applyFont="1" applyFill="1" applyBorder="1" applyAlignment="1" applyProtection="1">
      <alignment horizontal="center" vertical="center"/>
    </xf>
    <xf numFmtId="0" fontId="7" fillId="3" borderId="64" xfId="0" applyFont="1" applyFill="1" applyBorder="1" applyAlignment="1" applyProtection="1">
      <alignment horizontal="center" vertical="center"/>
    </xf>
    <xf numFmtId="0" fontId="7" fillId="3" borderId="59" xfId="0" applyFont="1" applyFill="1" applyBorder="1" applyAlignment="1" applyProtection="1">
      <alignment horizontal="center" vertical="center"/>
    </xf>
    <xf numFmtId="0" fontId="38" fillId="0" borderId="0" xfId="0" applyFont="1" applyAlignment="1" applyProtection="1">
      <alignment horizontal="left" vertical="center" wrapText="1"/>
    </xf>
    <xf numFmtId="0" fontId="11" fillId="0" borderId="32" xfId="0" applyFont="1" applyBorder="1" applyAlignment="1" applyProtection="1">
      <alignment horizontal="center" vertical="center"/>
    </xf>
    <xf numFmtId="0" fontId="18" fillId="0" borderId="32" xfId="0" applyFont="1" applyBorder="1" applyAlignment="1" applyProtection="1">
      <alignment horizontal="center" vertical="center"/>
    </xf>
    <xf numFmtId="0" fontId="0" fillId="3" borderId="58" xfId="0" applyFont="1" applyFill="1" applyBorder="1" applyAlignment="1" applyProtection="1">
      <alignment horizontal="center" vertical="center"/>
    </xf>
    <xf numFmtId="0" fontId="0" fillId="3" borderId="59" xfId="0" applyFont="1" applyFill="1" applyBorder="1" applyAlignment="1" applyProtection="1">
      <alignment horizontal="center" vertical="center"/>
    </xf>
    <xf numFmtId="0" fontId="7" fillId="0" borderId="0" xfId="0" applyFont="1" applyAlignment="1" applyProtection="1">
      <alignment horizontal="left" vertical="center" wrapText="1"/>
    </xf>
    <xf numFmtId="0" fontId="7" fillId="3" borderId="69" xfId="0" applyFont="1" applyFill="1" applyBorder="1" applyAlignment="1" applyProtection="1">
      <alignment horizontal="center" vertical="center"/>
    </xf>
    <xf numFmtId="0" fontId="7" fillId="3" borderId="2" xfId="0" applyFont="1" applyFill="1" applyBorder="1" applyAlignment="1" applyProtection="1">
      <alignment horizontal="center" vertical="center"/>
    </xf>
    <xf numFmtId="0" fontId="7" fillId="3" borderId="9" xfId="0" applyFont="1" applyFill="1" applyBorder="1" applyAlignment="1" applyProtection="1">
      <alignment horizontal="center" vertical="center"/>
    </xf>
    <xf numFmtId="0" fontId="7" fillId="3" borderId="17" xfId="0" applyFont="1" applyFill="1" applyBorder="1" applyAlignment="1" applyProtection="1">
      <alignment horizontal="center" vertical="center"/>
    </xf>
    <xf numFmtId="0" fontId="7" fillId="3" borderId="5" xfId="0" applyFont="1" applyFill="1" applyBorder="1" applyAlignment="1" applyProtection="1">
      <alignment horizontal="center" vertical="center"/>
    </xf>
    <xf numFmtId="0" fontId="7" fillId="3" borderId="14" xfId="0" applyFont="1" applyFill="1" applyBorder="1" applyAlignment="1" applyProtection="1">
      <alignment horizontal="center" vertical="center"/>
    </xf>
    <xf numFmtId="0" fontId="7" fillId="3" borderId="7" xfId="0" applyFont="1" applyFill="1" applyBorder="1" applyAlignment="1" applyProtection="1">
      <alignment horizontal="center" vertical="center"/>
    </xf>
    <xf numFmtId="0" fontId="37" fillId="3" borderId="108" xfId="0" applyFont="1" applyFill="1" applyBorder="1" applyAlignment="1" applyProtection="1">
      <alignment horizontal="left" vertical="center"/>
    </xf>
    <xf numFmtId="0" fontId="7" fillId="3" borderId="78" xfId="0" applyFont="1" applyFill="1" applyBorder="1" applyAlignment="1" applyProtection="1">
      <alignment horizontal="left" vertical="center"/>
    </xf>
    <xf numFmtId="0" fontId="37" fillId="3" borderId="17" xfId="0" applyFont="1" applyFill="1" applyBorder="1" applyAlignment="1" applyProtection="1">
      <alignment horizontal="left" vertical="center"/>
    </xf>
    <xf numFmtId="0" fontId="7" fillId="3" borderId="5" xfId="0" applyFont="1" applyFill="1" applyBorder="1" applyAlignment="1" applyProtection="1">
      <alignment horizontal="left" vertical="center"/>
    </xf>
    <xf numFmtId="0" fontId="7" fillId="0" borderId="0" xfId="0" applyFont="1" applyAlignment="1" applyProtection="1">
      <alignment horizontal="distributed" vertical="center"/>
      <protection locked="0"/>
    </xf>
    <xf numFmtId="0" fontId="7" fillId="0" borderId="0" xfId="0" applyFont="1" applyAlignment="1" applyProtection="1">
      <alignment horizontal="center" vertical="top" wrapText="1"/>
    </xf>
    <xf numFmtId="180" fontId="7" fillId="0" borderId="1" xfId="1" applyNumberFormat="1" applyFont="1" applyFill="1" applyBorder="1" applyAlignment="1" applyProtection="1">
      <alignment horizontal="center" vertical="center"/>
    </xf>
    <xf numFmtId="180" fontId="26" fillId="0" borderId="1" xfId="0" applyNumberFormat="1" applyFont="1" applyBorder="1" applyAlignment="1" applyProtection="1">
      <alignment horizontal="center" vertical="center"/>
    </xf>
    <xf numFmtId="0" fontId="7" fillId="8" borderId="0" xfId="0" applyFont="1" applyFill="1" applyAlignment="1" applyProtection="1">
      <alignment horizontal="justify" vertical="distributed"/>
      <protection locked="0"/>
    </xf>
    <xf numFmtId="0" fontId="26" fillId="8" borderId="0" xfId="0" applyFont="1" applyFill="1" applyAlignment="1" applyProtection="1">
      <alignment vertical="distributed"/>
      <protection locked="0"/>
    </xf>
    <xf numFmtId="0" fontId="7" fillId="0" borderId="0" xfId="0" applyFont="1" applyAlignment="1" applyProtection="1">
      <alignment vertical="distributed" wrapText="1"/>
    </xf>
    <xf numFmtId="0" fontId="26" fillId="0" borderId="0" xfId="0" applyFont="1" applyAlignment="1" applyProtection="1">
      <alignment vertical="distributed" wrapText="1"/>
    </xf>
    <xf numFmtId="0" fontId="15" fillId="0" borderId="0" xfId="0" applyFont="1" applyAlignment="1" applyProtection="1">
      <alignment horizontal="justify" vertical="distributed" wrapText="1"/>
    </xf>
    <xf numFmtId="0" fontId="0" fillId="0" borderId="0" xfId="0" applyAlignment="1" applyProtection="1">
      <alignment vertical="distributed"/>
    </xf>
    <xf numFmtId="58" fontId="7" fillId="0" borderId="0" xfId="0" applyNumberFormat="1" applyFont="1" applyAlignment="1" applyProtection="1">
      <alignment horizontal="distributed" vertical="center"/>
      <protection locked="0"/>
    </xf>
    <xf numFmtId="177" fontId="7" fillId="0" borderId="0" xfId="1" applyNumberFormat="1" applyFont="1" applyFill="1" applyAlignment="1" applyProtection="1">
      <alignment horizontal="left" vertical="center" shrinkToFit="1"/>
    </xf>
    <xf numFmtId="0" fontId="26" fillId="0" borderId="0" xfId="0" applyFont="1" applyAlignment="1" applyProtection="1">
      <alignment horizontal="left" vertical="center" shrinkToFit="1"/>
    </xf>
    <xf numFmtId="177" fontId="26" fillId="0" borderId="0" xfId="0" applyNumberFormat="1" applyFont="1" applyAlignment="1" applyProtection="1">
      <alignment horizontal="left" vertical="center" shrinkToFit="1"/>
    </xf>
    <xf numFmtId="177" fontId="7" fillId="0" borderId="0" xfId="1" applyNumberFormat="1" applyFont="1" applyFill="1" applyAlignment="1" applyProtection="1">
      <alignment horizontal="right" vertical="center" shrinkToFit="1"/>
    </xf>
    <xf numFmtId="177" fontId="26" fillId="0" borderId="0" xfId="0" applyNumberFormat="1" applyFont="1" applyAlignment="1" applyProtection="1">
      <alignment horizontal="right" vertical="center" shrinkToFit="1"/>
    </xf>
    <xf numFmtId="177" fontId="26" fillId="0" borderId="0" xfId="0" applyNumberFormat="1" applyFont="1" applyAlignment="1" applyProtection="1">
      <alignment vertical="center" shrinkToFit="1"/>
    </xf>
    <xf numFmtId="0" fontId="40" fillId="0" borderId="0" xfId="0" applyFont="1" applyAlignment="1" applyProtection="1">
      <alignment vertical="center"/>
    </xf>
    <xf numFmtId="176" fontId="7" fillId="0" borderId="0" xfId="0" applyNumberFormat="1" applyFont="1" applyAlignment="1" applyProtection="1">
      <alignment horizontal="distributed" vertical="center"/>
      <protection locked="0"/>
    </xf>
    <xf numFmtId="0" fontId="7" fillId="12" borderId="0" xfId="0" applyFont="1" applyFill="1" applyAlignment="1" applyProtection="1">
      <alignment horizontal="justify" vertical="distributed"/>
      <protection locked="0"/>
    </xf>
    <xf numFmtId="0" fontId="26" fillId="12" borderId="0" xfId="0" applyFont="1" applyFill="1" applyAlignment="1" applyProtection="1">
      <alignment vertical="distributed"/>
      <protection locked="0"/>
    </xf>
    <xf numFmtId="38" fontId="7" fillId="0" borderId="0" xfId="1" applyFont="1" applyFill="1" applyAlignment="1" applyProtection="1">
      <alignment vertical="distributed"/>
      <protection locked="0"/>
    </xf>
    <xf numFmtId="0" fontId="26" fillId="0" borderId="0" xfId="0" applyFont="1" applyAlignment="1" applyProtection="1">
      <alignment vertical="distributed"/>
      <protection locked="0"/>
    </xf>
    <xf numFmtId="0" fontId="6" fillId="0" borderId="0" xfId="0" applyFont="1" applyAlignment="1" applyProtection="1">
      <alignment horizontal="left" vertical="distributed" wrapText="1"/>
    </xf>
    <xf numFmtId="176" fontId="6" fillId="0" borderId="0" xfId="1" applyNumberFormat="1" applyFont="1" applyFill="1" applyAlignment="1" applyProtection="1">
      <alignment vertical="center"/>
    </xf>
    <xf numFmtId="176" fontId="0" fillId="0" borderId="0" xfId="0" applyNumberFormat="1" applyAlignment="1" applyProtection="1">
      <alignment vertical="center"/>
    </xf>
    <xf numFmtId="38" fontId="6" fillId="0" borderId="0" xfId="1" applyFont="1" applyFill="1" applyAlignment="1" applyProtection="1">
      <alignment vertical="center"/>
    </xf>
    <xf numFmtId="177" fontId="6" fillId="0" borderId="0" xfId="1" applyNumberFormat="1" applyFont="1" applyFill="1" applyAlignment="1" applyProtection="1">
      <alignment vertical="center" shrinkToFit="1"/>
      <protection locked="0"/>
    </xf>
    <xf numFmtId="177" fontId="0" fillId="0" borderId="0" xfId="0" applyNumberFormat="1" applyAlignment="1" applyProtection="1">
      <alignment vertical="center" shrinkToFit="1"/>
      <protection locked="0"/>
    </xf>
    <xf numFmtId="177" fontId="6" fillId="0" borderId="0" xfId="0" applyNumberFormat="1" applyFont="1" applyAlignment="1" applyProtection="1">
      <alignment horizontal="right" vertical="center" shrinkToFit="1"/>
    </xf>
    <xf numFmtId="0" fontId="7" fillId="0" borderId="0" xfId="0" applyFont="1" applyAlignment="1" applyProtection="1">
      <alignment horizontal="right" vertical="center"/>
    </xf>
    <xf numFmtId="177" fontId="6" fillId="0" borderId="0" xfId="1" applyNumberFormat="1" applyFont="1" applyFill="1" applyAlignment="1" applyProtection="1">
      <alignment vertical="center" wrapText="1" shrinkToFit="1"/>
      <protection locked="0"/>
    </xf>
    <xf numFmtId="177" fontId="0" fillId="0" borderId="0" xfId="0" applyNumberFormat="1" applyAlignment="1" applyProtection="1">
      <alignment vertical="center" wrapText="1" shrinkToFit="1"/>
      <protection locked="0"/>
    </xf>
    <xf numFmtId="38" fontId="6" fillId="0" borderId="0" xfId="1" applyFont="1" applyFill="1" applyAlignment="1" applyProtection="1">
      <alignment horizontal="center" vertical="center"/>
    </xf>
    <xf numFmtId="38" fontId="6" fillId="0" borderId="65" xfId="1" applyFont="1" applyFill="1" applyBorder="1" applyAlignment="1" applyProtection="1">
      <alignment horizontal="center" vertical="center"/>
      <protection locked="0"/>
    </xf>
    <xf numFmtId="38" fontId="6" fillId="0" borderId="24" xfId="1" applyFont="1" applyFill="1" applyBorder="1" applyAlignment="1" applyProtection="1">
      <alignment horizontal="center" vertical="center"/>
      <protection locked="0"/>
    </xf>
    <xf numFmtId="38" fontId="6" fillId="0" borderId="4" xfId="1" applyFont="1" applyFill="1" applyBorder="1" applyAlignment="1" applyProtection="1">
      <alignment horizontal="center" vertical="center"/>
      <protection locked="0"/>
    </xf>
    <xf numFmtId="38" fontId="6" fillId="0" borderId="0" xfId="1" applyFont="1" applyFill="1" applyBorder="1" applyAlignment="1" applyProtection="1">
      <alignment horizontal="center" vertical="center"/>
      <protection locked="0"/>
    </xf>
    <xf numFmtId="38" fontId="6" fillId="0" borderId="60" xfId="1" applyFont="1" applyFill="1" applyBorder="1" applyAlignment="1" applyProtection="1">
      <alignment horizontal="center" vertical="center"/>
      <protection locked="0"/>
    </xf>
    <xf numFmtId="38" fontId="6" fillId="0" borderId="5" xfId="1" applyFont="1" applyFill="1" applyBorder="1" applyAlignment="1" applyProtection="1">
      <alignment horizontal="center" vertical="center"/>
      <protection locked="0"/>
    </xf>
    <xf numFmtId="38" fontId="6" fillId="3" borderId="65" xfId="1" applyFont="1" applyFill="1" applyBorder="1" applyAlignment="1" applyProtection="1">
      <alignment horizontal="center" vertical="center"/>
    </xf>
    <xf numFmtId="38" fontId="6" fillId="3" borderId="24" xfId="1" applyFont="1" applyFill="1" applyBorder="1" applyAlignment="1" applyProtection="1">
      <alignment horizontal="center" vertical="center"/>
    </xf>
    <xf numFmtId="38" fontId="6" fillId="3" borderId="60" xfId="1" applyFont="1" applyFill="1" applyBorder="1" applyAlignment="1" applyProtection="1">
      <alignment horizontal="center" vertical="center"/>
    </xf>
    <xf numFmtId="38" fontId="6" fillId="3" borderId="4" xfId="1" applyFont="1" applyFill="1" applyBorder="1" applyAlignment="1" applyProtection="1">
      <alignment horizontal="center" vertical="center"/>
    </xf>
    <xf numFmtId="38" fontId="6" fillId="3" borderId="0" xfId="1" applyFont="1" applyFill="1" applyBorder="1" applyAlignment="1" applyProtection="1">
      <alignment horizontal="center" vertical="center"/>
    </xf>
    <xf numFmtId="38" fontId="6" fillId="3" borderId="5" xfId="1" applyFont="1" applyFill="1" applyBorder="1" applyAlignment="1" applyProtection="1">
      <alignment horizontal="center" vertical="center"/>
    </xf>
    <xf numFmtId="38" fontId="6" fillId="3" borderId="6" xfId="1" applyFont="1" applyFill="1" applyBorder="1" applyAlignment="1" applyProtection="1">
      <alignment horizontal="center" vertical="center"/>
    </xf>
    <xf numFmtId="38" fontId="6" fillId="3" borderId="1" xfId="1" applyFont="1" applyFill="1" applyBorder="1" applyAlignment="1" applyProtection="1">
      <alignment horizontal="center" vertical="center"/>
    </xf>
    <xf numFmtId="38" fontId="6" fillId="3" borderId="7" xfId="1" applyFont="1" applyFill="1" applyBorder="1" applyAlignment="1" applyProtection="1">
      <alignment horizontal="center" vertical="center"/>
    </xf>
    <xf numFmtId="38" fontId="6" fillId="0" borderId="82" xfId="1" applyFont="1" applyFill="1" applyBorder="1" applyAlignment="1" applyProtection="1">
      <alignment vertical="center"/>
      <protection locked="0"/>
    </xf>
    <xf numFmtId="0" fontId="0" fillId="0" borderId="83" xfId="0" applyBorder="1" applyAlignment="1" applyProtection="1">
      <alignment vertical="center"/>
      <protection locked="0"/>
    </xf>
    <xf numFmtId="0" fontId="0" fillId="0" borderId="84" xfId="0" applyBorder="1" applyAlignment="1" applyProtection="1">
      <alignment vertical="center"/>
      <protection locked="0"/>
    </xf>
    <xf numFmtId="0" fontId="6" fillId="8" borderId="0" xfId="0" applyFont="1" applyFill="1" applyAlignment="1" applyProtection="1">
      <alignment horizontal="right" vertical="center"/>
      <protection locked="0"/>
    </xf>
    <xf numFmtId="58" fontId="6" fillId="0" borderId="0" xfId="0" applyNumberFormat="1" applyFont="1" applyAlignment="1" applyProtection="1">
      <alignment horizontal="distributed" vertical="center"/>
    </xf>
    <xf numFmtId="0" fontId="6" fillId="0" borderId="0" xfId="0" applyFont="1" applyAlignment="1" applyProtection="1">
      <alignment horizontal="distributed" vertical="center"/>
    </xf>
    <xf numFmtId="177" fontId="6" fillId="0" borderId="0" xfId="1" applyNumberFormat="1" applyFont="1" applyFill="1" applyAlignment="1" applyProtection="1">
      <alignment horizontal="left" vertical="center" wrapText="1" shrinkToFit="1"/>
    </xf>
    <xf numFmtId="0" fontId="19" fillId="0" borderId="0" xfId="0" applyFont="1" applyAlignment="1" applyProtection="1">
      <alignment horizontal="left" vertical="center" wrapText="1" shrinkToFit="1"/>
    </xf>
    <xf numFmtId="0" fontId="6" fillId="0" borderId="0" xfId="0" applyFont="1" applyAlignment="1" applyProtection="1">
      <alignment horizontal="right" vertical="center"/>
    </xf>
    <xf numFmtId="0" fontId="0" fillId="0" borderId="0" xfId="0" applyAlignment="1" applyProtection="1">
      <alignment horizontal="right" vertical="center"/>
    </xf>
    <xf numFmtId="38" fontId="6" fillId="3" borderId="65" xfId="1" applyFont="1" applyFill="1" applyBorder="1" applyAlignment="1" applyProtection="1">
      <alignment horizontal="center" vertical="center" wrapText="1"/>
    </xf>
    <xf numFmtId="0" fontId="0" fillId="3" borderId="24" xfId="0" applyFill="1" applyBorder="1" applyAlignment="1" applyProtection="1">
      <alignment horizontal="center" vertical="center"/>
    </xf>
    <xf numFmtId="0" fontId="0" fillId="3" borderId="60" xfId="0" applyFill="1" applyBorder="1" applyAlignment="1" applyProtection="1">
      <alignment horizontal="center" vertical="center"/>
    </xf>
    <xf numFmtId="0" fontId="0" fillId="3" borderId="4" xfId="0" applyFill="1" applyBorder="1" applyAlignment="1" applyProtection="1">
      <alignment horizontal="center" vertical="center"/>
    </xf>
    <xf numFmtId="0" fontId="0" fillId="3" borderId="0" xfId="0" applyFill="1" applyBorder="1" applyAlignment="1" applyProtection="1">
      <alignment horizontal="center" vertical="center"/>
    </xf>
    <xf numFmtId="0" fontId="0" fillId="3" borderId="5" xfId="0" applyFill="1" applyBorder="1" applyAlignment="1" applyProtection="1">
      <alignment horizontal="center" vertical="center"/>
    </xf>
    <xf numFmtId="0" fontId="0" fillId="3" borderId="6" xfId="0" applyFill="1" applyBorder="1" applyAlignment="1" applyProtection="1">
      <alignment horizontal="center" vertical="center"/>
    </xf>
    <xf numFmtId="0" fontId="0" fillId="3" borderId="1" xfId="0" applyFill="1" applyBorder="1" applyAlignment="1" applyProtection="1">
      <alignment horizontal="center" vertical="center"/>
    </xf>
    <xf numFmtId="0" fontId="0" fillId="3" borderId="7" xfId="0" applyFill="1" applyBorder="1" applyAlignment="1" applyProtection="1">
      <alignment horizontal="center" vertical="center"/>
    </xf>
    <xf numFmtId="0" fontId="0" fillId="0" borderId="24" xfId="0" applyBorder="1" applyAlignment="1" applyProtection="1">
      <alignment vertical="center"/>
      <protection locked="0"/>
    </xf>
    <xf numFmtId="0" fontId="0" fillId="0" borderId="60" xfId="0" applyBorder="1" applyAlignment="1" applyProtection="1">
      <alignment vertical="center"/>
      <protection locked="0"/>
    </xf>
    <xf numFmtId="0" fontId="0" fillId="0" borderId="4" xfId="0" applyBorder="1" applyAlignment="1" applyProtection="1">
      <alignment vertical="center"/>
      <protection locked="0"/>
    </xf>
    <xf numFmtId="0" fontId="0" fillId="0" borderId="0" xfId="0" applyAlignment="1" applyProtection="1">
      <alignment vertical="center"/>
      <protection locked="0"/>
    </xf>
    <xf numFmtId="0" fontId="0" fillId="0" borderId="5" xfId="0" applyBorder="1" applyAlignment="1" applyProtection="1">
      <alignment vertical="center"/>
      <protection locked="0"/>
    </xf>
    <xf numFmtId="0" fontId="0" fillId="0" borderId="6" xfId="0" applyBorder="1" applyAlignment="1" applyProtection="1">
      <alignment vertical="center"/>
      <protection locked="0"/>
    </xf>
    <xf numFmtId="0" fontId="0" fillId="0" borderId="1" xfId="0" applyBorder="1" applyAlignment="1" applyProtection="1">
      <alignment vertical="center"/>
      <protection locked="0"/>
    </xf>
    <xf numFmtId="0" fontId="0" fillId="0" borderId="7" xfId="0" applyBorder="1" applyAlignment="1" applyProtection="1">
      <alignment vertical="center"/>
      <protection locked="0"/>
    </xf>
    <xf numFmtId="38" fontId="22" fillId="0" borderId="0" xfId="1" applyFont="1" applyFill="1" applyAlignment="1" applyProtection="1">
      <alignment vertical="distributed"/>
    </xf>
    <xf numFmtId="0" fontId="23" fillId="0" borderId="0" xfId="0" applyFont="1" applyAlignment="1" applyProtection="1">
      <alignment vertical="distributed"/>
    </xf>
    <xf numFmtId="180" fontId="22" fillId="0" borderId="1" xfId="0" applyNumberFormat="1" applyFont="1" applyBorder="1" applyAlignment="1" applyProtection="1">
      <alignment horizontal="center" vertical="distributed"/>
      <protection locked="0"/>
    </xf>
    <xf numFmtId="38" fontId="6" fillId="0" borderId="88" xfId="1" applyFont="1" applyFill="1" applyBorder="1" applyAlignment="1" applyProtection="1">
      <alignment vertical="center"/>
      <protection locked="0"/>
    </xf>
    <xf numFmtId="0" fontId="0" fillId="0" borderId="89" xfId="0" applyBorder="1" applyAlignment="1" applyProtection="1">
      <alignment vertical="center"/>
      <protection locked="0"/>
    </xf>
    <xf numFmtId="0" fontId="0" fillId="0" borderId="90" xfId="0" applyBorder="1" applyAlignment="1" applyProtection="1">
      <alignment vertical="center"/>
      <protection locked="0"/>
    </xf>
    <xf numFmtId="38" fontId="6" fillId="0" borderId="85" xfId="1" applyFont="1" applyFill="1" applyBorder="1" applyAlignment="1" applyProtection="1">
      <alignment vertical="center"/>
      <protection locked="0"/>
    </xf>
    <xf numFmtId="0" fontId="0" fillId="0" borderId="86" xfId="0" applyBorder="1" applyAlignment="1" applyProtection="1">
      <alignment vertical="center"/>
      <protection locked="0"/>
    </xf>
    <xf numFmtId="0" fontId="0" fillId="0" borderId="87" xfId="0" applyBorder="1" applyAlignment="1" applyProtection="1">
      <alignment vertical="center"/>
      <protection locked="0"/>
    </xf>
    <xf numFmtId="0" fontId="17" fillId="8" borderId="0" xfId="0" applyFont="1" applyFill="1" applyAlignment="1" applyProtection="1">
      <alignment horizontal="justify" vertical="distributed" wrapText="1"/>
      <protection locked="0"/>
    </xf>
    <xf numFmtId="0" fontId="21" fillId="8" borderId="0" xfId="0" applyFont="1" applyFill="1" applyAlignment="1" applyProtection="1">
      <alignment vertical="distributed"/>
      <protection locked="0"/>
    </xf>
    <xf numFmtId="0" fontId="17" fillId="8" borderId="0" xfId="0" applyFont="1" applyFill="1" applyAlignment="1" applyProtection="1">
      <alignment horizontal="justify" vertical="distributed"/>
      <protection locked="0"/>
    </xf>
    <xf numFmtId="0" fontId="6" fillId="0" borderId="0" xfId="0" applyFont="1" applyAlignment="1" applyProtection="1">
      <alignment horizontal="center" vertical="top" wrapText="1"/>
    </xf>
    <xf numFmtId="0" fontId="7" fillId="8" borderId="0" xfId="0" applyFont="1" applyFill="1" applyAlignment="1" applyProtection="1">
      <alignment horizontal="left" vertical="justify" wrapText="1"/>
      <protection locked="0"/>
    </xf>
    <xf numFmtId="0" fontId="26" fillId="8" borderId="0" xfId="0" applyFont="1" applyFill="1" applyAlignment="1" applyProtection="1">
      <alignment horizontal="left" vertical="justify" wrapText="1"/>
      <protection locked="0"/>
    </xf>
    <xf numFmtId="38" fontId="7" fillId="3" borderId="65" xfId="1" applyFont="1" applyFill="1" applyBorder="1" applyAlignment="1" applyProtection="1">
      <alignment horizontal="center" vertical="center" wrapText="1"/>
    </xf>
    <xf numFmtId="0" fontId="26" fillId="3" borderId="24" xfId="0" applyFont="1" applyFill="1" applyBorder="1" applyAlignment="1" applyProtection="1">
      <alignment horizontal="center" vertical="center"/>
    </xf>
    <xf numFmtId="0" fontId="26" fillId="3" borderId="60" xfId="0" applyFont="1" applyFill="1" applyBorder="1" applyAlignment="1" applyProtection="1">
      <alignment horizontal="center" vertical="center"/>
    </xf>
    <xf numFmtId="0" fontId="26" fillId="0" borderId="4" xfId="0" applyFont="1" applyBorder="1" applyAlignment="1" applyProtection="1">
      <alignment horizontal="center" vertical="center"/>
    </xf>
    <xf numFmtId="0" fontId="26" fillId="0" borderId="0" xfId="0" applyFont="1" applyAlignment="1" applyProtection="1">
      <alignment horizontal="center" vertical="center"/>
    </xf>
    <xf numFmtId="0" fontId="26" fillId="0" borderId="5" xfId="0" applyFont="1" applyBorder="1" applyAlignment="1" applyProtection="1">
      <alignment horizontal="center" vertical="center"/>
    </xf>
    <xf numFmtId="38" fontId="7" fillId="0" borderId="65" xfId="1" applyFont="1" applyFill="1" applyBorder="1" applyAlignment="1" applyProtection="1">
      <alignment horizontal="left" vertical="center"/>
      <protection locked="0"/>
    </xf>
    <xf numFmtId="0" fontId="26" fillId="0" borderId="24" xfId="0" applyFont="1" applyBorder="1" applyAlignment="1" applyProtection="1">
      <alignment horizontal="left" vertical="center"/>
      <protection locked="0"/>
    </xf>
    <xf numFmtId="0" fontId="26" fillId="0" borderId="60" xfId="0" applyFont="1" applyBorder="1" applyAlignment="1" applyProtection="1">
      <alignment horizontal="left" vertical="center"/>
      <protection locked="0"/>
    </xf>
    <xf numFmtId="0" fontId="26" fillId="0" borderId="4" xfId="0" applyFont="1" applyBorder="1" applyAlignment="1" applyProtection="1">
      <alignment horizontal="left" vertical="center"/>
      <protection locked="0"/>
    </xf>
    <xf numFmtId="0" fontId="26" fillId="0" borderId="0" xfId="0" applyFont="1" applyAlignment="1" applyProtection="1">
      <alignment horizontal="left" vertical="center"/>
      <protection locked="0"/>
    </xf>
    <xf numFmtId="0" fontId="26" fillId="0" borderId="5" xfId="0" applyFont="1" applyBorder="1" applyAlignment="1" applyProtection="1">
      <alignment horizontal="left" vertical="center"/>
      <protection locked="0"/>
    </xf>
    <xf numFmtId="0" fontId="26" fillId="0" borderId="0" xfId="0" applyFont="1" applyBorder="1" applyAlignment="1" applyProtection="1">
      <alignment horizontal="left" vertical="center"/>
      <protection locked="0"/>
    </xf>
    <xf numFmtId="0" fontId="7" fillId="0" borderId="24"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24"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3" borderId="74" xfId="0" applyFont="1" applyFill="1" applyBorder="1" applyAlignment="1" applyProtection="1">
      <alignment horizontal="center" vertical="center"/>
    </xf>
    <xf numFmtId="0" fontId="7" fillId="0" borderId="76" xfId="0" applyFont="1" applyBorder="1" applyAlignment="1" applyProtection="1">
      <alignment horizontal="center" vertical="center"/>
    </xf>
    <xf numFmtId="38" fontId="7" fillId="3" borderId="24" xfId="1" applyFont="1" applyFill="1" applyBorder="1" applyAlignment="1" applyProtection="1">
      <alignment horizontal="left" vertical="center"/>
    </xf>
    <xf numFmtId="38" fontId="7" fillId="3" borderId="60" xfId="1" applyFont="1" applyFill="1" applyBorder="1" applyAlignment="1" applyProtection="1">
      <alignment horizontal="left" vertical="center"/>
    </xf>
    <xf numFmtId="38" fontId="7" fillId="3" borderId="4" xfId="1" applyFont="1" applyFill="1" applyBorder="1" applyAlignment="1" applyProtection="1">
      <alignment horizontal="left" vertical="center"/>
    </xf>
    <xf numFmtId="38" fontId="7" fillId="3" borderId="0" xfId="1" applyFont="1" applyFill="1" applyBorder="1" applyAlignment="1" applyProtection="1">
      <alignment horizontal="left" vertical="center"/>
    </xf>
    <xf numFmtId="38" fontId="7" fillId="3" borderId="5" xfId="1" applyFont="1" applyFill="1" applyBorder="1" applyAlignment="1" applyProtection="1">
      <alignment horizontal="left" vertical="center"/>
    </xf>
    <xf numFmtId="0" fontId="26" fillId="0" borderId="6" xfId="0" applyFont="1" applyBorder="1" applyAlignment="1" applyProtection="1">
      <alignment horizontal="left" vertical="center"/>
    </xf>
    <xf numFmtId="0" fontId="26" fillId="0" borderId="1" xfId="0" applyFont="1" applyBorder="1" applyAlignment="1" applyProtection="1">
      <alignment horizontal="left" vertical="center"/>
    </xf>
    <xf numFmtId="0" fontId="26" fillId="0" borderId="7" xfId="0" applyFont="1" applyBorder="1" applyAlignment="1" applyProtection="1">
      <alignment horizontal="left" vertical="center"/>
    </xf>
    <xf numFmtId="177" fontId="7" fillId="3" borderId="71" xfId="1" applyNumberFormat="1" applyFont="1" applyFill="1" applyBorder="1" applyAlignment="1" applyProtection="1">
      <alignment horizontal="center" vertical="center"/>
    </xf>
    <xf numFmtId="177" fontId="7" fillId="3" borderId="72" xfId="1" applyNumberFormat="1" applyFont="1" applyFill="1" applyBorder="1" applyAlignment="1" applyProtection="1">
      <alignment horizontal="center" vertical="center"/>
    </xf>
    <xf numFmtId="177" fontId="7" fillId="3" borderId="73" xfId="1" applyNumberFormat="1" applyFont="1" applyFill="1" applyBorder="1" applyAlignment="1" applyProtection="1">
      <alignment horizontal="center" vertical="center"/>
    </xf>
    <xf numFmtId="38" fontId="7" fillId="0" borderId="65" xfId="1" applyFont="1" applyFill="1" applyBorder="1" applyAlignment="1" applyProtection="1">
      <alignment horizontal="center" vertical="center"/>
      <protection locked="0"/>
    </xf>
    <xf numFmtId="38" fontId="7" fillId="0" borderId="24" xfId="1" applyFont="1" applyFill="1" applyBorder="1" applyAlignment="1" applyProtection="1">
      <alignment horizontal="center" vertical="center"/>
      <protection locked="0"/>
    </xf>
    <xf numFmtId="38" fontId="7" fillId="0" borderId="60" xfId="1" applyFont="1" applyFill="1" applyBorder="1" applyAlignment="1" applyProtection="1">
      <alignment horizontal="center" vertical="center"/>
      <protection locked="0"/>
    </xf>
    <xf numFmtId="38" fontId="7" fillId="0" borderId="6" xfId="1" applyFont="1" applyFill="1" applyBorder="1" applyAlignment="1" applyProtection="1">
      <alignment horizontal="center" vertical="center"/>
      <protection locked="0"/>
    </xf>
    <xf numFmtId="38" fontId="7" fillId="0" borderId="1" xfId="1" applyFont="1" applyFill="1" applyBorder="1" applyAlignment="1" applyProtection="1">
      <alignment horizontal="center" vertical="center"/>
      <protection locked="0"/>
    </xf>
    <xf numFmtId="38" fontId="7" fillId="0" borderId="7" xfId="1" applyFont="1" applyFill="1" applyBorder="1" applyAlignment="1" applyProtection="1">
      <alignment horizontal="center" vertical="center"/>
      <protection locked="0"/>
    </xf>
    <xf numFmtId="0" fontId="26" fillId="3" borderId="60" xfId="0" applyFont="1" applyFill="1" applyBorder="1" applyAlignment="1">
      <alignment horizontal="center" vertical="center" textRotation="255"/>
    </xf>
    <xf numFmtId="0" fontId="26" fillId="3" borderId="4" xfId="0" applyFont="1" applyFill="1" applyBorder="1" applyAlignment="1">
      <alignment horizontal="center" vertical="center" textRotation="255"/>
    </xf>
    <xf numFmtId="0" fontId="26" fillId="3" borderId="5" xfId="0" applyFont="1" applyFill="1" applyBorder="1" applyAlignment="1">
      <alignment horizontal="center" vertical="center" textRotation="255"/>
    </xf>
    <xf numFmtId="0" fontId="26" fillId="3" borderId="6" xfId="0" applyFont="1" applyFill="1" applyBorder="1" applyAlignment="1">
      <alignment horizontal="center" vertical="center" textRotation="255"/>
    </xf>
    <xf numFmtId="0" fontId="26" fillId="3" borderId="7" xfId="0" applyFont="1" applyFill="1" applyBorder="1" applyAlignment="1">
      <alignment horizontal="center" vertical="center" textRotation="255"/>
    </xf>
    <xf numFmtId="0" fontId="26" fillId="0" borderId="65" xfId="0" applyFont="1" applyBorder="1" applyAlignment="1" applyProtection="1">
      <alignment horizontal="left" vertical="center" shrinkToFit="1"/>
      <protection locked="0"/>
    </xf>
    <xf numFmtId="0" fontId="26" fillId="0" borderId="74" xfId="0" applyFont="1" applyBorder="1" applyAlignment="1" applyProtection="1">
      <alignment horizontal="left" vertical="center" shrinkToFit="1"/>
      <protection locked="0"/>
    </xf>
    <xf numFmtId="177" fontId="7" fillId="0" borderId="80" xfId="1" applyNumberFormat="1" applyFont="1" applyFill="1" applyBorder="1" applyAlignment="1" applyProtection="1">
      <alignment horizontal="left" vertical="center"/>
    </xf>
    <xf numFmtId="177" fontId="7" fillId="0" borderId="79" xfId="1" applyNumberFormat="1" applyFont="1" applyFill="1" applyBorder="1" applyAlignment="1" applyProtection="1">
      <alignment horizontal="left" vertical="center"/>
    </xf>
    <xf numFmtId="0" fontId="26" fillId="0" borderId="80" xfId="0" applyFont="1" applyBorder="1" applyAlignment="1" applyProtection="1">
      <alignment horizontal="left" vertical="center" shrinkToFit="1"/>
      <protection locked="0"/>
    </xf>
    <xf numFmtId="177" fontId="7" fillId="0" borderId="65" xfId="1" applyNumberFormat="1" applyFont="1" applyFill="1" applyBorder="1" applyAlignment="1" applyProtection="1">
      <alignment horizontal="left" vertical="center"/>
    </xf>
    <xf numFmtId="177" fontId="7" fillId="0" borderId="24" xfId="1" applyNumberFormat="1" applyFont="1" applyFill="1" applyBorder="1" applyAlignment="1" applyProtection="1">
      <alignment horizontal="left" vertical="center"/>
    </xf>
    <xf numFmtId="177" fontId="7" fillId="0" borderId="1" xfId="1" applyNumberFormat="1" applyFont="1" applyFill="1" applyBorder="1" applyAlignment="1" applyProtection="1">
      <alignment horizontal="left" vertical="center"/>
    </xf>
    <xf numFmtId="177" fontId="7" fillId="0" borderId="65" xfId="1" applyNumberFormat="1" applyFont="1" applyFill="1" applyBorder="1" applyAlignment="1" applyProtection="1">
      <alignment horizontal="left" vertical="center"/>
      <protection locked="0"/>
    </xf>
    <xf numFmtId="177" fontId="7" fillId="0" borderId="24" xfId="1" applyNumberFormat="1" applyFont="1" applyFill="1" applyBorder="1" applyAlignment="1" applyProtection="1">
      <alignment horizontal="left" vertical="center"/>
      <protection locked="0"/>
    </xf>
    <xf numFmtId="177" fontId="7" fillId="0" borderId="60" xfId="1" applyNumberFormat="1" applyFont="1" applyFill="1" applyBorder="1" applyAlignment="1" applyProtection="1">
      <alignment horizontal="left" vertical="center"/>
      <protection locked="0"/>
    </xf>
    <xf numFmtId="177" fontId="7" fillId="0" borderId="6" xfId="1" applyNumberFormat="1" applyFont="1" applyFill="1" applyBorder="1" applyAlignment="1" applyProtection="1">
      <alignment horizontal="left" vertical="center"/>
      <protection locked="0"/>
    </xf>
    <xf numFmtId="177" fontId="7" fillId="0" borderId="1" xfId="1" applyNumberFormat="1" applyFont="1" applyFill="1" applyBorder="1" applyAlignment="1" applyProtection="1">
      <alignment horizontal="left" vertical="center"/>
      <protection locked="0"/>
    </xf>
    <xf numFmtId="177" fontId="7" fillId="0" borderId="7" xfId="1" applyNumberFormat="1" applyFont="1" applyFill="1" applyBorder="1" applyAlignment="1" applyProtection="1">
      <alignment horizontal="left" vertical="center"/>
      <protection locked="0"/>
    </xf>
    <xf numFmtId="177" fontId="7" fillId="0" borderId="72" xfId="1" applyNumberFormat="1" applyFont="1" applyFill="1" applyBorder="1" applyAlignment="1" applyProtection="1">
      <alignment horizontal="left" vertical="center"/>
    </xf>
    <xf numFmtId="177" fontId="7" fillId="0" borderId="91" xfId="1" applyNumberFormat="1" applyFont="1" applyFill="1" applyBorder="1" applyAlignment="1" applyProtection="1">
      <alignment horizontal="left" vertical="center"/>
    </xf>
    <xf numFmtId="177" fontId="7" fillId="0" borderId="92" xfId="1" applyNumberFormat="1" applyFont="1" applyFill="1" applyBorder="1" applyAlignment="1" applyProtection="1">
      <alignment horizontal="left" vertical="center"/>
    </xf>
    <xf numFmtId="177" fontId="7" fillId="0" borderId="71" xfId="1" applyNumberFormat="1" applyFont="1" applyFill="1" applyBorder="1" applyAlignment="1" applyProtection="1">
      <alignment horizontal="left" vertical="center"/>
      <protection locked="0"/>
    </xf>
    <xf numFmtId="177" fontId="7" fillId="0" borderId="72" xfId="1" applyNumberFormat="1" applyFont="1" applyFill="1" applyBorder="1" applyAlignment="1" applyProtection="1">
      <alignment horizontal="left" vertical="center"/>
      <protection locked="0"/>
    </xf>
    <xf numFmtId="177" fontId="7" fillId="0" borderId="73" xfId="1" applyNumberFormat="1" applyFont="1" applyFill="1" applyBorder="1" applyAlignment="1" applyProtection="1">
      <alignment horizontal="left" vertical="center"/>
      <protection locked="0"/>
    </xf>
    <xf numFmtId="177" fontId="7" fillId="0" borderId="91" xfId="1" applyNumberFormat="1" applyFont="1" applyFill="1" applyBorder="1" applyAlignment="1" applyProtection="1">
      <alignment horizontal="left" vertical="center"/>
      <protection locked="0"/>
    </xf>
    <xf numFmtId="177" fontId="7" fillId="0" borderId="92" xfId="1" applyNumberFormat="1" applyFont="1" applyFill="1" applyBorder="1" applyAlignment="1" applyProtection="1">
      <alignment horizontal="left" vertical="center"/>
      <protection locked="0"/>
    </xf>
    <xf numFmtId="177" fontId="7" fillId="0" borderId="93" xfId="1" applyNumberFormat="1" applyFont="1" applyFill="1" applyBorder="1" applyAlignment="1" applyProtection="1">
      <alignment horizontal="left" vertical="center"/>
      <protection locked="0"/>
    </xf>
    <xf numFmtId="38" fontId="7" fillId="0" borderId="24" xfId="1" applyFont="1" applyFill="1" applyBorder="1" applyAlignment="1" applyProtection="1">
      <alignment horizontal="left" vertical="center"/>
      <protection locked="0"/>
    </xf>
    <xf numFmtId="38" fontId="7" fillId="0" borderId="60" xfId="1" applyFont="1" applyFill="1" applyBorder="1" applyAlignment="1" applyProtection="1">
      <alignment horizontal="left" vertical="center"/>
      <protection locked="0"/>
    </xf>
    <xf numFmtId="38" fontId="7" fillId="0" borderId="7" xfId="1" applyFont="1" applyFill="1" applyBorder="1" applyAlignment="1" applyProtection="1">
      <alignment horizontal="left" vertical="center"/>
      <protection locked="0"/>
    </xf>
    <xf numFmtId="177" fontId="7" fillId="0" borderId="65" xfId="1" applyNumberFormat="1" applyFont="1" applyFill="1" applyBorder="1" applyAlignment="1" applyProtection="1">
      <alignment horizontal="center" vertical="center"/>
    </xf>
    <xf numFmtId="177" fontId="7" fillId="0" borderId="24" xfId="1" applyNumberFormat="1" applyFont="1" applyFill="1" applyBorder="1" applyAlignment="1" applyProtection="1">
      <alignment horizontal="center" vertical="center"/>
    </xf>
    <xf numFmtId="177" fontId="7" fillId="0" borderId="6" xfId="1" applyNumberFormat="1" applyFont="1" applyFill="1" applyBorder="1" applyAlignment="1" applyProtection="1">
      <alignment horizontal="center" vertical="center"/>
    </xf>
    <xf numFmtId="177" fontId="7" fillId="0" borderId="1" xfId="1" applyNumberFormat="1" applyFont="1" applyFill="1" applyBorder="1" applyAlignment="1" applyProtection="1">
      <alignment horizontal="center" vertical="center"/>
    </xf>
    <xf numFmtId="38" fontId="7" fillId="0" borderId="24" xfId="1" applyFont="1" applyFill="1" applyBorder="1" applyAlignment="1" applyProtection="1">
      <alignment horizontal="center" vertical="center"/>
    </xf>
    <xf numFmtId="38" fontId="7" fillId="0" borderId="1" xfId="1" applyFont="1" applyFill="1" applyBorder="1" applyAlignment="1" applyProtection="1">
      <alignment horizontal="center" vertical="center"/>
    </xf>
    <xf numFmtId="177" fontId="7" fillId="0" borderId="74" xfId="1" applyNumberFormat="1" applyFont="1" applyFill="1" applyBorder="1" applyAlignment="1" applyProtection="1">
      <alignment horizontal="left" vertical="center"/>
    </xf>
    <xf numFmtId="177" fontId="7" fillId="0" borderId="75" xfId="1" applyNumberFormat="1" applyFont="1" applyFill="1" applyBorder="1" applyAlignment="1" applyProtection="1">
      <alignment horizontal="left" vertical="center"/>
    </xf>
    <xf numFmtId="38" fontId="7" fillId="0" borderId="95" xfId="1" applyFont="1" applyFill="1" applyBorder="1" applyAlignment="1" applyProtection="1">
      <alignment horizontal="center" vertical="center"/>
    </xf>
    <xf numFmtId="38" fontId="7" fillId="0" borderId="96" xfId="1" applyFont="1" applyFill="1" applyBorder="1" applyAlignment="1" applyProtection="1">
      <alignment horizontal="center" vertical="center"/>
    </xf>
    <xf numFmtId="38" fontId="7" fillId="0" borderId="97" xfId="1" applyFont="1" applyFill="1" applyBorder="1" applyAlignment="1" applyProtection="1">
      <alignment horizontal="center" vertical="center"/>
    </xf>
    <xf numFmtId="38" fontId="7" fillId="0" borderId="98" xfId="1" applyFont="1" applyFill="1" applyBorder="1" applyAlignment="1" applyProtection="1">
      <alignment horizontal="center" vertical="center"/>
    </xf>
    <xf numFmtId="38" fontId="7" fillId="0" borderId="99" xfId="1" applyFont="1" applyFill="1" applyBorder="1" applyAlignment="1" applyProtection="1">
      <alignment horizontal="center" vertical="center"/>
    </xf>
    <xf numFmtId="38" fontId="7" fillId="0" borderId="100" xfId="1" applyFont="1" applyFill="1" applyBorder="1" applyAlignment="1" applyProtection="1">
      <alignment horizontal="center" vertical="center"/>
    </xf>
    <xf numFmtId="177" fontId="7" fillId="0" borderId="94" xfId="1" applyNumberFormat="1" applyFont="1" applyFill="1" applyBorder="1" applyAlignment="1" applyProtection="1">
      <alignment horizontal="left" vertical="center"/>
    </xf>
    <xf numFmtId="177" fontId="7" fillId="0" borderId="77" xfId="1" applyNumberFormat="1" applyFont="1" applyFill="1" applyBorder="1" applyAlignment="1" applyProtection="1">
      <alignment horizontal="left" vertical="center"/>
    </xf>
    <xf numFmtId="0" fontId="26" fillId="0" borderId="94" xfId="0" applyFont="1" applyBorder="1" applyAlignment="1" applyProtection="1">
      <alignment horizontal="left" vertical="center" shrinkToFit="1"/>
      <protection locked="0"/>
    </xf>
    <xf numFmtId="0" fontId="26" fillId="0" borderId="77" xfId="0" applyFont="1" applyBorder="1" applyAlignment="1" applyProtection="1">
      <alignment horizontal="left" vertical="center" shrinkToFit="1"/>
      <protection locked="0"/>
    </xf>
    <xf numFmtId="0" fontId="26" fillId="0" borderId="81" xfId="0" applyFont="1" applyBorder="1" applyAlignment="1" applyProtection="1">
      <alignment horizontal="left" vertical="center" shrinkToFit="1"/>
      <protection locked="0"/>
    </xf>
    <xf numFmtId="0" fontId="26" fillId="0" borderId="4" xfId="0" applyFont="1" applyBorder="1" applyAlignment="1" applyProtection="1">
      <alignment horizontal="left" vertical="center" shrinkToFit="1"/>
      <protection locked="0"/>
    </xf>
    <xf numFmtId="0" fontId="26" fillId="0" borderId="65" xfId="0" applyFont="1" applyBorder="1" applyAlignment="1" applyProtection="1">
      <alignment horizontal="left" vertical="center" wrapText="1"/>
      <protection locked="0"/>
    </xf>
    <xf numFmtId="0" fontId="26" fillId="0" borderId="6" xfId="0" applyFont="1" applyBorder="1" applyAlignment="1" applyProtection="1">
      <alignment horizontal="left" vertical="center"/>
      <protection locked="0"/>
    </xf>
    <xf numFmtId="0" fontId="26" fillId="0" borderId="1" xfId="0" applyFont="1" applyBorder="1" applyAlignment="1" applyProtection="1">
      <alignment horizontal="left" vertical="center"/>
      <protection locked="0"/>
    </xf>
    <xf numFmtId="0" fontId="25" fillId="0" borderId="3" xfId="0" applyFont="1" applyBorder="1" applyAlignment="1" applyProtection="1">
      <alignment horizontal="left" vertical="center" wrapText="1"/>
      <protection locked="0"/>
    </xf>
    <xf numFmtId="0" fontId="25" fillId="0" borderId="3" xfId="0" applyFont="1" applyBorder="1" applyAlignment="1" applyProtection="1">
      <alignment horizontal="left" vertical="center"/>
      <protection locked="0"/>
    </xf>
    <xf numFmtId="38" fontId="7" fillId="3" borderId="24" xfId="1" applyFont="1" applyFill="1" applyBorder="1" applyAlignment="1" applyProtection="1">
      <alignment horizontal="center" vertical="center" wrapText="1"/>
    </xf>
    <xf numFmtId="38" fontId="7" fillId="3" borderId="60" xfId="1" applyFont="1" applyFill="1" applyBorder="1" applyAlignment="1" applyProtection="1">
      <alignment horizontal="center" vertical="center" wrapText="1"/>
    </xf>
    <xf numFmtId="38" fontId="7" fillId="3" borderId="4" xfId="1" applyFont="1" applyFill="1" applyBorder="1" applyAlignment="1" applyProtection="1">
      <alignment horizontal="center" vertical="center" wrapText="1"/>
    </xf>
    <xf numFmtId="38" fontId="7" fillId="3" borderId="6" xfId="1" applyFont="1" applyFill="1" applyBorder="1" applyAlignment="1" applyProtection="1">
      <alignment horizontal="center" vertical="center" wrapText="1"/>
    </xf>
    <xf numFmtId="38" fontId="7" fillId="3" borderId="1" xfId="1" applyFont="1" applyFill="1" applyBorder="1" applyAlignment="1" applyProtection="1">
      <alignment horizontal="center" vertical="center" wrapText="1"/>
    </xf>
    <xf numFmtId="38" fontId="7" fillId="3" borderId="7" xfId="1" applyFont="1" applyFill="1" applyBorder="1" applyAlignment="1" applyProtection="1">
      <alignment horizontal="center" vertical="center" wrapText="1"/>
    </xf>
    <xf numFmtId="38" fontId="7" fillId="3" borderId="80" xfId="1" applyFont="1" applyFill="1" applyBorder="1" applyAlignment="1" applyProtection="1">
      <alignment horizontal="center" vertical="center" wrapText="1"/>
    </xf>
    <xf numFmtId="38" fontId="7" fillId="3" borderId="78" xfId="1" applyFont="1" applyFill="1" applyBorder="1" applyAlignment="1" applyProtection="1">
      <alignment horizontal="center" vertical="center" wrapText="1"/>
    </xf>
    <xf numFmtId="38" fontId="7" fillId="3" borderId="94" xfId="1" applyFont="1" applyFill="1" applyBorder="1" applyAlignment="1" applyProtection="1">
      <alignment horizontal="center" vertical="center" wrapText="1"/>
    </xf>
    <xf numFmtId="38" fontId="7" fillId="3" borderId="81" xfId="1" applyFont="1" applyFill="1" applyBorder="1" applyAlignment="1" applyProtection="1">
      <alignment horizontal="center" vertical="center" wrapText="1"/>
    </xf>
    <xf numFmtId="0" fontId="7" fillId="3" borderId="4" xfId="0" applyFont="1" applyFill="1" applyBorder="1" applyAlignment="1" applyProtection="1">
      <alignment horizontal="center" vertical="center"/>
    </xf>
    <xf numFmtId="0" fontId="7" fillId="3" borderId="0" xfId="0" applyFont="1" applyFill="1" applyBorder="1" applyAlignment="1" applyProtection="1">
      <alignment horizontal="center" vertical="center"/>
    </xf>
    <xf numFmtId="0" fontId="7" fillId="3" borderId="6" xfId="0" applyFont="1" applyFill="1" applyBorder="1" applyAlignment="1" applyProtection="1">
      <alignment horizontal="center" vertical="center"/>
    </xf>
    <xf numFmtId="38" fontId="11" fillId="0" borderId="31" xfId="1" applyFont="1" applyFill="1" applyBorder="1" applyAlignment="1" applyProtection="1">
      <alignment horizontal="center" vertical="center"/>
      <protection locked="0"/>
    </xf>
    <xf numFmtId="38" fontId="11" fillId="0" borderId="12" xfId="1" applyFont="1" applyFill="1" applyBorder="1" applyAlignment="1" applyProtection="1">
      <alignment horizontal="center" vertical="center"/>
      <protection locked="0"/>
    </xf>
    <xf numFmtId="38" fontId="11" fillId="0" borderId="11" xfId="1" applyFont="1" applyFill="1" applyBorder="1" applyAlignment="1" applyProtection="1">
      <alignment horizontal="center" vertical="center"/>
      <protection locked="0"/>
    </xf>
    <xf numFmtId="0" fontId="7" fillId="3" borderId="57" xfId="25" applyFont="1" applyFill="1" applyBorder="1" applyAlignment="1" applyProtection="1">
      <alignment horizontal="center" vertical="center"/>
    </xf>
    <xf numFmtId="0" fontId="7" fillId="3" borderId="34" xfId="25" applyFont="1" applyFill="1" applyBorder="1" applyAlignment="1" applyProtection="1">
      <alignment horizontal="center" vertical="center"/>
    </xf>
    <xf numFmtId="0" fontId="7" fillId="3" borderId="35" xfId="25" applyFont="1" applyFill="1" applyBorder="1" applyAlignment="1" applyProtection="1">
      <alignment horizontal="center" vertical="center"/>
    </xf>
    <xf numFmtId="0" fontId="7" fillId="3" borderId="38" xfId="25" applyFont="1" applyFill="1" applyBorder="1" applyAlignment="1" applyProtection="1">
      <alignment horizontal="center" vertical="center"/>
    </xf>
    <xf numFmtId="0" fontId="7" fillId="3" borderId="32" xfId="25" applyFont="1" applyFill="1" applyBorder="1" applyAlignment="1" applyProtection="1">
      <alignment horizontal="center" vertical="center"/>
    </xf>
    <xf numFmtId="0" fontId="7" fillId="3" borderId="39" xfId="25" applyFont="1" applyFill="1" applyBorder="1" applyAlignment="1" applyProtection="1">
      <alignment horizontal="center" vertical="center"/>
    </xf>
    <xf numFmtId="0" fontId="0" fillId="3" borderId="114" xfId="0" applyFont="1" applyFill="1" applyBorder="1" applyAlignment="1" applyProtection="1">
      <alignment horizontal="center" vertical="center" shrinkToFit="1"/>
      <protection locked="0"/>
    </xf>
    <xf numFmtId="0" fontId="0" fillId="3" borderId="115" xfId="0" applyFill="1" applyBorder="1" applyAlignment="1">
      <alignment horizontal="center" vertical="center" shrinkToFit="1"/>
    </xf>
    <xf numFmtId="0" fontId="15" fillId="0" borderId="0" xfId="0" applyFont="1" applyAlignment="1">
      <alignment horizontal="justify" vertical="distributed" wrapText="1"/>
    </xf>
    <xf numFmtId="0" fontId="0" fillId="0" borderId="0" xfId="0" applyAlignment="1">
      <alignment vertical="distributed"/>
    </xf>
    <xf numFmtId="0" fontId="0" fillId="0" borderId="0" xfId="0" applyAlignment="1">
      <alignment vertical="center"/>
    </xf>
    <xf numFmtId="177" fontId="7" fillId="8" borderId="0" xfId="1" applyNumberFormat="1" applyFont="1" applyFill="1" applyBorder="1" applyAlignment="1" applyProtection="1">
      <alignment horizontal="left" vertical="center"/>
      <protection locked="0"/>
    </xf>
    <xf numFmtId="177" fontId="26" fillId="8" borderId="0" xfId="0" applyNumberFormat="1" applyFont="1" applyFill="1" applyBorder="1" applyAlignment="1" applyProtection="1">
      <alignment horizontal="left" vertical="center"/>
      <protection locked="0"/>
    </xf>
    <xf numFmtId="0" fontId="26" fillId="8" borderId="0" xfId="0" applyFont="1" applyFill="1" applyAlignment="1" applyProtection="1">
      <alignment horizontal="left" vertical="center"/>
      <protection locked="0"/>
    </xf>
    <xf numFmtId="177" fontId="7" fillId="8" borderId="0" xfId="1" applyNumberFormat="1" applyFont="1" applyFill="1" applyAlignment="1" applyProtection="1">
      <alignment horizontal="center" vertical="center"/>
      <protection locked="0"/>
    </xf>
    <xf numFmtId="177" fontId="7" fillId="0" borderId="0" xfId="1" applyNumberFormat="1" applyFont="1" applyFill="1" applyAlignment="1" applyProtection="1">
      <alignment horizontal="left" vertical="center" wrapText="1" shrinkToFit="1"/>
      <protection locked="0"/>
    </xf>
    <xf numFmtId="0" fontId="26" fillId="0" borderId="0" xfId="0" applyFont="1" applyFill="1" applyAlignment="1" applyProtection="1">
      <alignment horizontal="left" vertical="center" wrapText="1" shrinkToFit="1"/>
      <protection locked="0"/>
    </xf>
    <xf numFmtId="177" fontId="7" fillId="0" borderId="0" xfId="1" applyNumberFormat="1" applyFont="1" applyFill="1" applyAlignment="1" applyProtection="1">
      <alignment horizontal="left" vertical="center" shrinkToFit="1"/>
      <protection locked="0"/>
    </xf>
    <xf numFmtId="177" fontId="26" fillId="0" borderId="0" xfId="0" applyNumberFormat="1" applyFont="1" applyFill="1" applyAlignment="1" applyProtection="1">
      <alignment horizontal="left" vertical="center" shrinkToFit="1"/>
      <protection locked="0"/>
    </xf>
    <xf numFmtId="177" fontId="7" fillId="0" borderId="0" xfId="1" applyNumberFormat="1" applyFont="1" applyFill="1" applyAlignment="1" applyProtection="1">
      <alignment horizontal="right" vertical="center"/>
      <protection locked="0"/>
    </xf>
    <xf numFmtId="177" fontId="26" fillId="0" borderId="0" xfId="0" applyNumberFormat="1" applyFont="1" applyFill="1" applyAlignment="1" applyProtection="1">
      <alignment horizontal="right" vertical="center"/>
      <protection locked="0"/>
    </xf>
    <xf numFmtId="177" fontId="26" fillId="0" borderId="0" xfId="0" applyNumberFormat="1" applyFont="1" applyFill="1" applyAlignment="1" applyProtection="1">
      <alignment vertical="center"/>
      <protection locked="0"/>
    </xf>
    <xf numFmtId="177" fontId="7" fillId="8" borderId="0" xfId="1" applyNumberFormat="1" applyFont="1" applyFill="1" applyAlignment="1" applyProtection="1">
      <alignment horizontal="left" vertical="center"/>
      <protection locked="0"/>
    </xf>
    <xf numFmtId="38" fontId="7" fillId="8" borderId="0" xfId="1" applyFont="1" applyFill="1" applyAlignment="1" applyProtection="1">
      <alignment horizontal="left" vertical="center"/>
      <protection locked="0"/>
    </xf>
    <xf numFmtId="0" fontId="7" fillId="0" borderId="0" xfId="0" applyFont="1" applyAlignment="1">
      <alignment horizontal="center" vertical="top" wrapText="1"/>
    </xf>
    <xf numFmtId="177" fontId="7" fillId="8" borderId="0" xfId="0" applyNumberFormat="1" applyFont="1" applyFill="1" applyAlignment="1" applyProtection="1">
      <alignment horizontal="left" vertical="top" wrapText="1"/>
      <protection locked="0"/>
    </xf>
    <xf numFmtId="177" fontId="26" fillId="8" borderId="0" xfId="0" applyNumberFormat="1" applyFont="1" applyFill="1" applyAlignment="1" applyProtection="1">
      <alignment horizontal="left" vertical="top" wrapText="1"/>
      <protection locked="0"/>
    </xf>
    <xf numFmtId="177" fontId="26" fillId="0" borderId="0" xfId="0" applyNumberFormat="1" applyFont="1" applyAlignment="1" applyProtection="1">
      <alignment horizontal="right" vertical="center"/>
      <protection locked="0"/>
    </xf>
    <xf numFmtId="177" fontId="26" fillId="0" borderId="0" xfId="0" applyNumberFormat="1" applyFont="1" applyAlignment="1" applyProtection="1">
      <alignment vertical="center"/>
      <protection locked="0"/>
    </xf>
    <xf numFmtId="177" fontId="26" fillId="0" borderId="0" xfId="0" applyNumberFormat="1" applyFont="1" applyAlignment="1" applyProtection="1">
      <alignment horizontal="left" vertical="center" shrinkToFit="1"/>
      <protection locked="0"/>
    </xf>
    <xf numFmtId="0" fontId="37" fillId="8" borderId="0" xfId="0" applyFont="1" applyFill="1" applyAlignment="1" applyProtection="1">
      <alignment horizontal="justify" vertical="distributed"/>
      <protection locked="0"/>
    </xf>
    <xf numFmtId="0" fontId="27" fillId="8" borderId="0" xfId="0" applyFont="1" applyFill="1" applyAlignment="1" applyProtection="1">
      <alignment vertical="distributed"/>
      <protection locked="0"/>
    </xf>
    <xf numFmtId="38" fontId="7" fillId="0" borderId="65" xfId="1" applyFont="1" applyFill="1" applyBorder="1" applyAlignment="1" applyProtection="1">
      <alignment horizontal="left" vertical="center"/>
    </xf>
    <xf numFmtId="177" fontId="26" fillId="0" borderId="24" xfId="0" applyNumberFormat="1" applyFont="1" applyBorder="1" applyAlignment="1" applyProtection="1">
      <alignment horizontal="left" vertical="center" shrinkToFit="1"/>
      <protection locked="0"/>
    </xf>
    <xf numFmtId="177" fontId="26" fillId="0" borderId="60" xfId="0" applyNumberFormat="1" applyFont="1" applyBorder="1" applyAlignment="1" applyProtection="1">
      <alignment horizontal="left" vertical="center" shrinkToFit="1"/>
      <protection locked="0"/>
    </xf>
    <xf numFmtId="177" fontId="26" fillId="0" borderId="75" xfId="0" applyNumberFormat="1" applyFont="1" applyBorder="1" applyAlignment="1" applyProtection="1">
      <alignment horizontal="left" vertical="center" shrinkToFit="1"/>
      <protection locked="0"/>
    </xf>
    <xf numFmtId="177" fontId="26" fillId="0" borderId="76" xfId="0" applyNumberFormat="1" applyFont="1" applyBorder="1" applyAlignment="1" applyProtection="1">
      <alignment horizontal="left" vertical="center" shrinkToFit="1"/>
      <protection locked="0"/>
    </xf>
    <xf numFmtId="177" fontId="26" fillId="0" borderId="79" xfId="0" applyNumberFormat="1" applyFont="1" applyBorder="1" applyAlignment="1" applyProtection="1">
      <alignment horizontal="left" vertical="center" shrinkToFit="1"/>
      <protection locked="0"/>
    </xf>
    <xf numFmtId="177" fontId="26" fillId="0" borderId="78" xfId="0" applyNumberFormat="1" applyFont="1" applyBorder="1" applyAlignment="1" applyProtection="1">
      <alignment horizontal="left" vertical="center" shrinkToFit="1"/>
      <protection locked="0"/>
    </xf>
    <xf numFmtId="177" fontId="26" fillId="0" borderId="77" xfId="0" applyNumberFormat="1" applyFont="1" applyBorder="1" applyAlignment="1" applyProtection="1">
      <alignment horizontal="left" vertical="center" shrinkToFit="1"/>
      <protection locked="0"/>
    </xf>
    <xf numFmtId="177" fontId="26" fillId="0" borderId="81" xfId="0" applyNumberFormat="1" applyFont="1" applyBorder="1" applyAlignment="1" applyProtection="1">
      <alignment horizontal="left" vertical="center" shrinkToFit="1"/>
      <protection locked="0"/>
    </xf>
    <xf numFmtId="177" fontId="26" fillId="0" borderId="0" xfId="0" applyNumberFormat="1" applyFont="1" applyBorder="1" applyAlignment="1" applyProtection="1">
      <alignment horizontal="left" vertical="center" shrinkToFit="1"/>
      <protection locked="0"/>
    </xf>
    <xf numFmtId="177" fontId="26" fillId="0" borderId="5" xfId="0" applyNumberFormat="1" applyFont="1" applyBorder="1" applyAlignment="1" applyProtection="1">
      <alignment horizontal="left" vertical="center" shrinkToFit="1"/>
      <protection locked="0"/>
    </xf>
    <xf numFmtId="177" fontId="26" fillId="0" borderId="1" xfId="0" applyNumberFormat="1" applyFont="1" applyBorder="1" applyAlignment="1" applyProtection="1">
      <alignment horizontal="left" vertical="center" shrinkToFit="1"/>
      <protection locked="0"/>
    </xf>
    <xf numFmtId="177" fontId="26" fillId="0" borderId="7" xfId="0" applyNumberFormat="1" applyFont="1" applyBorder="1" applyAlignment="1" applyProtection="1">
      <alignment horizontal="left" vertical="center" shrinkToFit="1"/>
      <protection locked="0"/>
    </xf>
    <xf numFmtId="177" fontId="26" fillId="0" borderId="64" xfId="0" applyNumberFormat="1" applyFont="1" applyBorder="1" applyAlignment="1" applyProtection="1">
      <alignment horizontal="left" vertical="center"/>
    </xf>
    <xf numFmtId="177" fontId="26" fillId="0" borderId="24" xfId="0" applyNumberFormat="1" applyFont="1" applyBorder="1" applyAlignment="1" applyProtection="1">
      <alignment horizontal="left" vertical="center"/>
      <protection locked="0"/>
    </xf>
    <xf numFmtId="177" fontId="26" fillId="0" borderId="6" xfId="0" applyNumberFormat="1" applyFont="1" applyBorder="1" applyAlignment="1" applyProtection="1">
      <alignment horizontal="left" vertical="center"/>
      <protection locked="0"/>
    </xf>
    <xf numFmtId="177" fontId="26" fillId="0" borderId="1" xfId="0" applyNumberFormat="1" applyFont="1" applyBorder="1" applyAlignment="1" applyProtection="1">
      <alignment horizontal="left" vertical="center"/>
      <protection locked="0"/>
    </xf>
    <xf numFmtId="177" fontId="7" fillId="0" borderId="31" xfId="1" applyNumberFormat="1" applyFont="1" applyFill="1" applyBorder="1" applyAlignment="1" applyProtection="1">
      <alignment horizontal="center" vertical="center"/>
    </xf>
    <xf numFmtId="177" fontId="7" fillId="0" borderId="12" xfId="1" applyNumberFormat="1" applyFont="1" applyFill="1" applyBorder="1" applyAlignment="1" applyProtection="1">
      <alignment horizontal="center" vertical="center"/>
    </xf>
    <xf numFmtId="177" fontId="7" fillId="0" borderId="11" xfId="1" applyNumberFormat="1" applyFont="1" applyFill="1" applyBorder="1" applyAlignment="1" applyProtection="1">
      <alignment horizontal="center" vertical="center"/>
    </xf>
    <xf numFmtId="177" fontId="7" fillId="0" borderId="6" xfId="1" applyNumberFormat="1" applyFont="1" applyFill="1" applyBorder="1" applyAlignment="1" applyProtection="1">
      <alignment horizontal="left" vertical="center" wrapText="1"/>
    </xf>
    <xf numFmtId="177" fontId="7" fillId="0" borderId="1" xfId="1" applyNumberFormat="1" applyFont="1" applyFill="1" applyBorder="1" applyAlignment="1" applyProtection="1">
      <alignment horizontal="left" vertical="center" wrapText="1"/>
    </xf>
    <xf numFmtId="177" fontId="7" fillId="0" borderId="15" xfId="1" applyNumberFormat="1" applyFont="1" applyFill="1" applyBorder="1" applyAlignment="1" applyProtection="1">
      <alignment horizontal="left" vertical="center" wrapText="1"/>
    </xf>
    <xf numFmtId="177" fontId="7" fillId="0" borderId="40" xfId="1" applyNumberFormat="1" applyFont="1" applyFill="1" applyBorder="1" applyAlignment="1" applyProtection="1">
      <alignment horizontal="left" vertical="center" wrapText="1"/>
    </xf>
    <xf numFmtId="177" fontId="7" fillId="0" borderId="41" xfId="1" applyNumberFormat="1" applyFont="1" applyFill="1" applyBorder="1" applyAlignment="1" applyProtection="1">
      <alignment horizontal="left" vertical="center" wrapText="1"/>
    </xf>
    <xf numFmtId="177" fontId="7" fillId="0" borderId="43" xfId="1" applyNumberFormat="1" applyFont="1" applyFill="1" applyBorder="1" applyAlignment="1" applyProtection="1">
      <alignment horizontal="left" vertical="center" wrapText="1"/>
    </xf>
    <xf numFmtId="177" fontId="7" fillId="0" borderId="33" xfId="1" applyNumberFormat="1" applyFont="1" applyFill="1" applyBorder="1" applyAlignment="1" applyProtection="1">
      <alignment horizontal="left" vertical="center" wrapText="1"/>
    </xf>
    <xf numFmtId="177" fontId="7" fillId="0" borderId="34" xfId="1" applyNumberFormat="1" applyFont="1" applyFill="1" applyBorder="1" applyAlignment="1" applyProtection="1">
      <alignment horizontal="left" vertical="center" wrapText="1"/>
    </xf>
    <xf numFmtId="177" fontId="7" fillId="0" borderId="36" xfId="1" applyNumberFormat="1" applyFont="1" applyFill="1" applyBorder="1" applyAlignment="1" applyProtection="1">
      <alignment horizontal="left" vertical="center" wrapText="1"/>
    </xf>
    <xf numFmtId="177" fontId="7" fillId="0" borderId="25" xfId="1" applyNumberFormat="1" applyFont="1" applyFill="1" applyBorder="1" applyAlignment="1" applyProtection="1">
      <alignment horizontal="left" vertical="top" wrapText="1"/>
    </xf>
    <xf numFmtId="177" fontId="7" fillId="0" borderId="27" xfId="1" applyNumberFormat="1" applyFont="1" applyFill="1" applyBorder="1" applyAlignment="1" applyProtection="1">
      <alignment horizontal="left" vertical="top" wrapText="1"/>
    </xf>
    <xf numFmtId="177" fontId="7" fillId="0" borderId="20" xfId="1" applyNumberFormat="1" applyFont="1" applyFill="1" applyBorder="1" applyAlignment="1" applyProtection="1">
      <alignment horizontal="left" vertical="top" wrapText="1"/>
    </xf>
    <xf numFmtId="177" fontId="7" fillId="0" borderId="17" xfId="1" applyNumberFormat="1" applyFont="1" applyFill="1" applyBorder="1" applyAlignment="1" applyProtection="1">
      <alignment horizontal="left" vertical="top" wrapText="1"/>
    </xf>
    <xf numFmtId="177" fontId="7" fillId="0" borderId="0" xfId="1" applyNumberFormat="1" applyFont="1" applyFill="1" applyBorder="1" applyAlignment="1" applyProtection="1">
      <alignment horizontal="left" vertical="top" wrapText="1"/>
    </xf>
    <xf numFmtId="177" fontId="7" fillId="0" borderId="13" xfId="1" applyNumberFormat="1" applyFont="1" applyFill="1" applyBorder="1" applyAlignment="1" applyProtection="1">
      <alignment horizontal="left" vertical="top" wrapText="1"/>
    </xf>
    <xf numFmtId="177" fontId="7" fillId="0" borderId="38" xfId="1" applyNumberFormat="1" applyFont="1" applyFill="1" applyBorder="1" applyAlignment="1" applyProtection="1">
      <alignment horizontal="left" vertical="top" wrapText="1"/>
    </xf>
    <xf numFmtId="177" fontId="7" fillId="0" borderId="32" xfId="1" applyNumberFormat="1" applyFont="1" applyFill="1" applyBorder="1" applyAlignment="1" applyProtection="1">
      <alignment horizontal="left" vertical="top" wrapText="1"/>
    </xf>
    <xf numFmtId="177" fontId="7" fillId="0" borderId="51" xfId="1" applyNumberFormat="1" applyFont="1" applyFill="1" applyBorder="1" applyAlignment="1" applyProtection="1">
      <alignment horizontal="left" vertical="top" wrapText="1"/>
    </xf>
    <xf numFmtId="177" fontId="7" fillId="0" borderId="21" xfId="1" applyNumberFormat="1" applyFont="1" applyFill="1" applyBorder="1" applyAlignment="1" applyProtection="1">
      <alignment horizontal="center" vertical="center" wrapText="1"/>
      <protection locked="0"/>
    </xf>
    <xf numFmtId="177" fontId="7" fillId="0" borderId="27" xfId="1" applyNumberFormat="1" applyFont="1" applyFill="1" applyBorder="1" applyAlignment="1" applyProtection="1">
      <alignment horizontal="center" vertical="center" wrapText="1"/>
      <protection locked="0"/>
    </xf>
    <xf numFmtId="177" fontId="7" fillId="0" borderId="28" xfId="1" applyNumberFormat="1" applyFont="1" applyFill="1" applyBorder="1" applyAlignment="1" applyProtection="1">
      <alignment horizontal="center" vertical="center" wrapText="1"/>
      <protection locked="0"/>
    </xf>
    <xf numFmtId="177" fontId="7" fillId="0" borderId="50" xfId="1" applyNumberFormat="1" applyFont="1" applyFill="1" applyBorder="1" applyAlignment="1" applyProtection="1">
      <alignment horizontal="center" vertical="center" wrapText="1"/>
      <protection locked="0"/>
    </xf>
    <xf numFmtId="177" fontId="7" fillId="0" borderId="32" xfId="1" applyNumberFormat="1" applyFont="1" applyFill="1" applyBorder="1" applyAlignment="1" applyProtection="1">
      <alignment horizontal="center" vertical="center" wrapText="1"/>
      <protection locked="0"/>
    </xf>
    <xf numFmtId="177" fontId="7" fillId="0" borderId="39" xfId="1" applyNumberFormat="1" applyFont="1" applyFill="1" applyBorder="1" applyAlignment="1" applyProtection="1">
      <alignment horizontal="center" vertical="center" wrapText="1"/>
      <protection locked="0"/>
    </xf>
    <xf numFmtId="177" fontId="15" fillId="0" borderId="33" xfId="1" applyNumberFormat="1" applyFont="1" applyFill="1" applyBorder="1" applyAlignment="1" applyProtection="1">
      <alignment horizontal="center" vertical="center" wrapText="1"/>
      <protection locked="0"/>
    </xf>
    <xf numFmtId="177" fontId="15" fillId="0" borderId="34" xfId="1" applyNumberFormat="1" applyFont="1" applyFill="1" applyBorder="1" applyAlignment="1" applyProtection="1">
      <alignment horizontal="center" vertical="center" wrapText="1"/>
      <protection locked="0"/>
    </xf>
    <xf numFmtId="177" fontId="7" fillId="0" borderId="33" xfId="1" applyNumberFormat="1" applyFont="1" applyFill="1" applyBorder="1" applyAlignment="1" applyProtection="1">
      <alignment horizontal="center" vertical="center"/>
      <protection locked="0"/>
    </xf>
    <xf numFmtId="177" fontId="7" fillId="0" borderId="34" xfId="1" applyNumberFormat="1" applyFont="1" applyFill="1" applyBorder="1" applyAlignment="1" applyProtection="1">
      <alignment horizontal="center" vertical="center"/>
      <protection locked="0"/>
    </xf>
    <xf numFmtId="177" fontId="7" fillId="0" borderId="36" xfId="1" applyNumberFormat="1" applyFont="1" applyFill="1" applyBorder="1" applyAlignment="1" applyProtection="1">
      <alignment horizontal="center" vertical="center"/>
      <protection locked="0"/>
    </xf>
    <xf numFmtId="177" fontId="7" fillId="0" borderId="32" xfId="25" applyNumberFormat="1" applyFont="1" applyFill="1" applyBorder="1" applyAlignment="1" applyProtection="1">
      <alignment horizontal="center" vertical="center"/>
      <protection locked="0"/>
    </xf>
    <xf numFmtId="177" fontId="7" fillId="0" borderId="40" xfId="1" applyNumberFormat="1" applyFont="1" applyFill="1" applyBorder="1" applyAlignment="1" applyProtection="1">
      <alignment horizontal="center" vertical="center"/>
      <protection locked="0"/>
    </xf>
    <xf numFmtId="177" fontId="7" fillId="0" borderId="41" xfId="1" applyNumberFormat="1" applyFont="1" applyFill="1" applyBorder="1" applyAlignment="1" applyProtection="1">
      <alignment horizontal="center" vertical="center"/>
      <protection locked="0"/>
    </xf>
    <xf numFmtId="177" fontId="7" fillId="0" borderId="43" xfId="1" applyNumberFormat="1" applyFont="1" applyFill="1" applyBorder="1" applyAlignment="1" applyProtection="1">
      <alignment horizontal="center" vertical="center"/>
      <protection locked="0"/>
    </xf>
    <xf numFmtId="177" fontId="7" fillId="0" borderId="31" xfId="1" applyNumberFormat="1" applyFont="1" applyFill="1" applyBorder="1" applyAlignment="1" applyProtection="1">
      <alignment horizontal="center" vertical="center" wrapText="1"/>
      <protection locked="0"/>
    </xf>
    <xf numFmtId="177" fontId="7" fillId="0" borderId="12" xfId="1" applyNumberFormat="1" applyFont="1" applyFill="1" applyBorder="1" applyAlignment="1" applyProtection="1">
      <alignment horizontal="center" vertical="center" wrapText="1"/>
      <protection locked="0"/>
    </xf>
    <xf numFmtId="179" fontId="7" fillId="0" borderId="25" xfId="1" applyNumberFormat="1" applyFont="1" applyFill="1" applyBorder="1" applyAlignment="1" applyProtection="1">
      <alignment horizontal="center" vertical="center"/>
      <protection locked="0"/>
    </xf>
    <xf numFmtId="179" fontId="7" fillId="0" borderId="27" xfId="1" applyNumberFormat="1" applyFont="1" applyFill="1" applyBorder="1" applyAlignment="1" applyProtection="1">
      <alignment horizontal="center" vertical="center"/>
      <protection locked="0"/>
    </xf>
    <xf numFmtId="179" fontId="7" fillId="0" borderId="38" xfId="1" applyNumberFormat="1" applyFont="1" applyFill="1" applyBorder="1" applyAlignment="1" applyProtection="1">
      <alignment horizontal="center" vertical="center"/>
      <protection locked="0"/>
    </xf>
    <xf numFmtId="179" fontId="7" fillId="0" borderId="32" xfId="1" applyNumberFormat="1" applyFont="1" applyFill="1" applyBorder="1" applyAlignment="1" applyProtection="1">
      <alignment horizontal="center" vertical="center"/>
      <protection locked="0"/>
    </xf>
    <xf numFmtId="176" fontId="7" fillId="0" borderId="27" xfId="1" applyNumberFormat="1" applyFont="1" applyFill="1" applyBorder="1" applyAlignment="1" applyProtection="1">
      <alignment horizontal="center" vertical="center"/>
    </xf>
    <xf numFmtId="176" fontId="7" fillId="0" borderId="20" xfId="1" applyNumberFormat="1" applyFont="1" applyFill="1" applyBorder="1" applyAlignment="1" applyProtection="1">
      <alignment horizontal="center" vertical="center"/>
    </xf>
    <xf numFmtId="176" fontId="7" fillId="0" borderId="32" xfId="1" applyNumberFormat="1" applyFont="1" applyFill="1" applyBorder="1" applyAlignment="1" applyProtection="1">
      <alignment horizontal="center" vertical="center"/>
    </xf>
    <xf numFmtId="176" fontId="7" fillId="0" borderId="51" xfId="1" applyNumberFormat="1" applyFont="1" applyFill="1" applyBorder="1" applyAlignment="1" applyProtection="1">
      <alignment horizontal="center" vertical="center"/>
    </xf>
    <xf numFmtId="177" fontId="7" fillId="0" borderId="30" xfId="1" applyNumberFormat="1" applyFont="1" applyFill="1" applyBorder="1" applyAlignment="1" applyProtection="1">
      <alignment horizontal="center" vertical="center" wrapText="1"/>
      <protection locked="0"/>
    </xf>
    <xf numFmtId="177" fontId="7" fillId="0" borderId="31" xfId="25" applyNumberFormat="1" applyFont="1" applyFill="1" applyBorder="1" applyAlignment="1" applyProtection="1">
      <alignment horizontal="center" vertical="center"/>
      <protection locked="0"/>
    </xf>
    <xf numFmtId="177" fontId="7" fillId="0" borderId="12" xfId="25" applyNumberFormat="1" applyFont="1" applyFill="1" applyBorder="1" applyAlignment="1" applyProtection="1">
      <alignment horizontal="center" vertical="center"/>
      <protection locked="0"/>
    </xf>
    <xf numFmtId="177" fontId="7" fillId="0" borderId="11" xfId="25" applyNumberFormat="1" applyFont="1" applyFill="1" applyBorder="1" applyAlignment="1" applyProtection="1">
      <alignment horizontal="center" vertical="center"/>
      <protection locked="0"/>
    </xf>
    <xf numFmtId="177" fontId="7" fillId="3" borderId="66" xfId="0" applyNumberFormat="1" applyFont="1" applyFill="1" applyBorder="1" applyAlignment="1" applyProtection="1">
      <alignment horizontal="right" vertical="center" shrinkToFit="1"/>
    </xf>
    <xf numFmtId="177" fontId="7" fillId="3" borderId="54" xfId="0" applyNumberFormat="1" applyFont="1" applyFill="1" applyBorder="1" applyAlignment="1" applyProtection="1">
      <alignment horizontal="right" vertical="center" shrinkToFit="1"/>
    </xf>
    <xf numFmtId="0" fontId="0" fillId="0" borderId="67" xfId="0" applyBorder="1" applyAlignment="1">
      <alignment horizontal="right" vertical="center" shrinkToFit="1"/>
    </xf>
    <xf numFmtId="177" fontId="0" fillId="0" borderId="67" xfId="0" applyNumberFormat="1" applyBorder="1" applyAlignment="1">
      <alignment horizontal="right" vertical="center" shrinkToFit="1"/>
    </xf>
    <xf numFmtId="177" fontId="7" fillId="3" borderId="26" xfId="0" applyNumberFormat="1" applyFont="1" applyFill="1" applyBorder="1" applyAlignment="1" applyProtection="1">
      <alignment horizontal="right" vertical="center" shrinkToFit="1"/>
    </xf>
    <xf numFmtId="177" fontId="7" fillId="3" borderId="13" xfId="0" applyNumberFormat="1" applyFont="1" applyFill="1" applyBorder="1" applyAlignment="1" applyProtection="1">
      <alignment horizontal="right" vertical="center" shrinkToFit="1"/>
    </xf>
    <xf numFmtId="0" fontId="0" fillId="0" borderId="15" xfId="0" applyBorder="1" applyAlignment="1">
      <alignment horizontal="right" vertical="center" shrinkToFit="1"/>
    </xf>
    <xf numFmtId="0" fontId="7" fillId="3" borderId="21" xfId="0" applyFont="1" applyFill="1" applyBorder="1" applyAlignment="1" applyProtection="1">
      <alignment horizontal="center" vertical="center"/>
    </xf>
    <xf numFmtId="0" fontId="7" fillId="3" borderId="27" xfId="0" applyFont="1" applyFill="1" applyBorder="1" applyAlignment="1" applyProtection="1">
      <alignment horizontal="center" vertical="center"/>
    </xf>
    <xf numFmtId="0" fontId="7" fillId="3" borderId="28" xfId="0" applyFont="1" applyFill="1" applyBorder="1" applyAlignment="1" applyProtection="1">
      <alignment horizontal="center" vertical="center"/>
    </xf>
    <xf numFmtId="0" fontId="7" fillId="3" borderId="65"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7" fillId="3" borderId="65"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7" fillId="3" borderId="24" xfId="0" applyFont="1" applyFill="1" applyBorder="1" applyAlignment="1" applyProtection="1">
      <alignment horizontal="center" vertical="center"/>
    </xf>
    <xf numFmtId="0" fontId="7" fillId="3" borderId="60" xfId="0" applyFont="1" applyFill="1" applyBorder="1" applyAlignment="1" applyProtection="1">
      <alignment horizontal="center" vertical="center"/>
    </xf>
    <xf numFmtId="0" fontId="37" fillId="0" borderId="65" xfId="0" applyFont="1" applyFill="1" applyBorder="1" applyAlignment="1" applyProtection="1">
      <alignment horizontal="left" vertical="center" shrinkToFit="1"/>
      <protection locked="0"/>
    </xf>
    <xf numFmtId="0" fontId="0" fillId="0" borderId="24" xfId="0" applyBorder="1" applyAlignment="1" applyProtection="1">
      <alignment horizontal="left" vertical="center" shrinkToFit="1"/>
      <protection locked="0"/>
    </xf>
    <xf numFmtId="0" fontId="0" fillId="0" borderId="60" xfId="0" applyBorder="1" applyAlignment="1" applyProtection="1">
      <alignment horizontal="left" vertical="center" shrinkToFit="1"/>
      <protection locked="0"/>
    </xf>
    <xf numFmtId="0" fontId="37" fillId="0" borderId="6" xfId="0" applyFont="1" applyFill="1" applyBorder="1" applyAlignment="1" applyProtection="1">
      <alignment horizontal="left" vertical="center" shrinkToFit="1"/>
      <protection locked="0"/>
    </xf>
    <xf numFmtId="0" fontId="0" fillId="0" borderId="1" xfId="0" applyBorder="1" applyAlignment="1" applyProtection="1">
      <alignment horizontal="left" vertical="center" shrinkToFit="1"/>
      <protection locked="0"/>
    </xf>
    <xf numFmtId="0" fontId="0" fillId="0" borderId="7" xfId="0" applyBorder="1" applyAlignment="1" applyProtection="1">
      <alignment horizontal="left" vertical="center" shrinkToFit="1"/>
      <protection locked="0"/>
    </xf>
    <xf numFmtId="0" fontId="7" fillId="0" borderId="6" xfId="0" applyFont="1" applyBorder="1" applyAlignment="1" applyProtection="1">
      <alignment horizontal="left" vertical="center" shrinkToFit="1"/>
      <protection locked="0"/>
    </xf>
    <xf numFmtId="0" fontId="7" fillId="0" borderId="0" xfId="0" applyFont="1" applyFill="1" applyAlignment="1" applyProtection="1">
      <alignment horizontal="left" vertical="center"/>
    </xf>
    <xf numFmtId="0" fontId="11" fillId="0" borderId="0" xfId="0" applyFont="1" applyAlignment="1" applyProtection="1">
      <alignment horizontal="left" vertical="center"/>
    </xf>
    <xf numFmtId="0" fontId="7" fillId="0" borderId="0" xfId="0" applyFont="1" applyAlignment="1" applyProtection="1">
      <alignment horizontal="left" vertical="top"/>
    </xf>
    <xf numFmtId="0" fontId="37" fillId="0" borderId="80" xfId="0" applyFont="1" applyFill="1" applyBorder="1" applyAlignment="1" applyProtection="1">
      <alignment vertical="center" shrinkToFit="1"/>
      <protection locked="0"/>
    </xf>
    <xf numFmtId="0" fontId="37" fillId="0" borderId="80" xfId="0" applyFont="1" applyBorder="1" applyAlignment="1" applyProtection="1">
      <alignment vertical="center"/>
    </xf>
    <xf numFmtId="0" fontId="0" fillId="0" borderId="79" xfId="0" applyBorder="1" applyAlignment="1">
      <alignment vertical="center"/>
    </xf>
    <xf numFmtId="0" fontId="0" fillId="0" borderId="78" xfId="0" applyBorder="1" applyAlignment="1">
      <alignment vertical="center"/>
    </xf>
    <xf numFmtId="0" fontId="37" fillId="0" borderId="71" xfId="0" applyFont="1" applyBorder="1" applyAlignment="1" applyProtection="1">
      <alignment horizontal="left" vertical="center"/>
    </xf>
    <xf numFmtId="0" fontId="0" fillId="0" borderId="72" xfId="0" applyBorder="1" applyAlignment="1">
      <alignment horizontal="left" vertical="center"/>
    </xf>
    <xf numFmtId="0" fontId="0" fillId="0" borderId="73" xfId="0" applyBorder="1" applyAlignment="1">
      <alignment horizontal="left" vertical="center"/>
    </xf>
    <xf numFmtId="0" fontId="37" fillId="0" borderId="4" xfId="0" applyFont="1" applyFill="1" applyBorder="1" applyAlignment="1" applyProtection="1">
      <alignment horizontal="left" vertical="center" shrinkToFit="1"/>
      <protection locked="0"/>
    </xf>
    <xf numFmtId="0" fontId="0" fillId="0" borderId="0" xfId="0" applyBorder="1" applyAlignment="1" applyProtection="1">
      <alignment horizontal="left" vertical="center" shrinkToFit="1"/>
      <protection locked="0"/>
    </xf>
    <xf numFmtId="0" fontId="0" fillId="0" borderId="5" xfId="0" applyBorder="1" applyAlignment="1" applyProtection="1">
      <alignment horizontal="left" vertical="center" shrinkToFit="1"/>
      <protection locked="0"/>
    </xf>
    <xf numFmtId="0" fontId="7" fillId="0" borderId="65" xfId="0" applyFont="1" applyBorder="1" applyAlignment="1" applyProtection="1">
      <alignment horizontal="left" vertical="center" shrinkToFit="1"/>
      <protection locked="0"/>
    </xf>
    <xf numFmtId="0" fontId="29" fillId="11" borderId="8" xfId="0" applyFont="1" applyFill="1" applyBorder="1" applyAlignment="1" applyProtection="1">
      <alignment horizontal="left" vertical="center"/>
      <protection locked="0"/>
    </xf>
    <xf numFmtId="0" fontId="29" fillId="11" borderId="9" xfId="0" applyFont="1" applyFill="1" applyBorder="1" applyAlignment="1" applyProtection="1">
      <alignment horizontal="left" vertical="center"/>
      <protection locked="0"/>
    </xf>
    <xf numFmtId="0" fontId="29" fillId="0" borderId="8" xfId="0" applyFont="1" applyFill="1" applyBorder="1" applyAlignment="1" applyProtection="1">
      <alignment horizontal="left" vertical="center"/>
      <protection locked="0"/>
    </xf>
    <xf numFmtId="0" fontId="29" fillId="0" borderId="9" xfId="0" applyFont="1" applyFill="1" applyBorder="1" applyAlignment="1" applyProtection="1">
      <alignment horizontal="left" vertical="center"/>
      <protection locked="0"/>
    </xf>
    <xf numFmtId="0" fontId="30" fillId="0" borderId="0" xfId="0" applyFont="1" applyAlignment="1" applyProtection="1">
      <alignment horizontal="right" vertical="center"/>
    </xf>
    <xf numFmtId="0" fontId="32" fillId="10" borderId="8" xfId="0" applyFont="1" applyFill="1" applyBorder="1" applyAlignment="1" applyProtection="1">
      <alignment horizontal="center" vertical="center"/>
    </xf>
    <xf numFmtId="0" fontId="32" fillId="10" borderId="9" xfId="0" applyFont="1" applyFill="1" applyBorder="1" applyAlignment="1" applyProtection="1">
      <alignment horizontal="center" vertical="center"/>
    </xf>
    <xf numFmtId="0" fontId="30" fillId="0" borderId="0" xfId="0" applyFont="1" applyAlignment="1" applyProtection="1">
      <alignment horizontal="center" vertical="center"/>
    </xf>
    <xf numFmtId="0" fontId="30" fillId="8" borderId="22" xfId="0" applyFont="1" applyFill="1" applyBorder="1" applyAlignment="1" applyProtection="1">
      <alignment horizontal="center" vertical="center"/>
    </xf>
    <xf numFmtId="0" fontId="30" fillId="8" borderId="19" xfId="0" applyFont="1" applyFill="1" applyBorder="1" applyAlignment="1" applyProtection="1">
      <alignment horizontal="center" vertical="center"/>
    </xf>
    <xf numFmtId="0" fontId="30" fillId="8" borderId="101" xfId="0" applyFont="1" applyFill="1" applyBorder="1" applyAlignment="1" applyProtection="1">
      <alignment horizontal="center" vertical="center"/>
    </xf>
    <xf numFmtId="0" fontId="36" fillId="6" borderId="69" xfId="0" applyFont="1" applyFill="1" applyBorder="1" applyAlignment="1" applyProtection="1">
      <alignment horizontal="center" vertical="center"/>
    </xf>
    <xf numFmtId="0" fontId="36" fillId="6" borderId="2" xfId="0" applyFont="1" applyFill="1" applyBorder="1" applyAlignment="1" applyProtection="1">
      <alignment horizontal="center" vertical="center"/>
    </xf>
    <xf numFmtId="0" fontId="36" fillId="6" borderId="3" xfId="0" applyFont="1" applyFill="1" applyBorder="1" applyAlignment="1" applyProtection="1">
      <alignment horizontal="center" vertical="center" wrapText="1"/>
    </xf>
    <xf numFmtId="0" fontId="30" fillId="0" borderId="3" xfId="0" applyFont="1" applyBorder="1" applyAlignment="1" applyProtection="1">
      <alignment horizontal="center" vertical="center"/>
    </xf>
    <xf numFmtId="0" fontId="36" fillId="6" borderId="60" xfId="0" applyFont="1" applyFill="1" applyBorder="1" applyAlignment="1" applyProtection="1">
      <alignment horizontal="center" vertical="center"/>
    </xf>
    <xf numFmtId="0" fontId="36" fillId="6" borderId="5" xfId="0" applyFont="1" applyFill="1" applyBorder="1" applyAlignment="1" applyProtection="1">
      <alignment horizontal="center" vertical="center"/>
    </xf>
    <xf numFmtId="0" fontId="36" fillId="6" borderId="7" xfId="0" applyFont="1" applyFill="1" applyBorder="1" applyAlignment="1" applyProtection="1">
      <alignment horizontal="center" vertical="center"/>
    </xf>
    <xf numFmtId="0" fontId="36" fillId="6" borderId="66" xfId="0" applyFont="1" applyFill="1" applyBorder="1" applyAlignment="1" applyProtection="1">
      <alignment horizontal="center" vertical="center" wrapText="1"/>
    </xf>
    <xf numFmtId="0" fontId="30" fillId="0" borderId="54" xfId="0" applyFont="1" applyBorder="1" applyAlignment="1" applyProtection="1">
      <alignment horizontal="center" vertical="center"/>
    </xf>
    <xf numFmtId="0" fontId="30" fillId="0" borderId="67" xfId="0" applyFont="1" applyBorder="1" applyAlignment="1" applyProtection="1">
      <alignment horizontal="center" vertical="center"/>
    </xf>
    <xf numFmtId="0" fontId="30" fillId="7" borderId="63" xfId="0" applyFont="1" applyFill="1" applyBorder="1" applyAlignment="1" applyProtection="1">
      <alignment horizontal="center" vertical="center" wrapText="1"/>
    </xf>
    <xf numFmtId="0" fontId="30" fillId="0" borderId="18" xfId="0" applyFont="1" applyBorder="1" applyAlignment="1" applyProtection="1">
      <alignment horizontal="center" vertical="center" wrapText="1"/>
    </xf>
    <xf numFmtId="0" fontId="30" fillId="0" borderId="68" xfId="0" applyFont="1" applyBorder="1" applyAlignment="1" applyProtection="1">
      <alignment horizontal="center" vertical="center" wrapText="1"/>
    </xf>
    <xf numFmtId="0" fontId="30" fillId="7" borderId="64" xfId="0" applyFont="1" applyFill="1" applyBorder="1" applyAlignment="1" applyProtection="1">
      <alignment horizontal="center" vertical="center" wrapText="1"/>
    </xf>
    <xf numFmtId="0" fontId="30" fillId="7" borderId="58" xfId="0" applyFont="1" applyFill="1" applyBorder="1" applyAlignment="1" applyProtection="1">
      <alignment horizontal="center" vertical="center" wrapText="1"/>
    </xf>
    <xf numFmtId="0" fontId="30" fillId="7" borderId="59" xfId="0" applyFont="1" applyFill="1" applyBorder="1" applyAlignment="1" applyProtection="1">
      <alignment horizontal="center" vertical="center" wrapText="1"/>
    </xf>
    <xf numFmtId="0" fontId="36" fillId="6" borderId="57" xfId="0" applyFont="1" applyFill="1" applyBorder="1" applyAlignment="1" applyProtection="1">
      <alignment horizontal="center" vertical="center"/>
    </xf>
    <xf numFmtId="0" fontId="30" fillId="0" borderId="34" xfId="0" applyFont="1" applyBorder="1" applyAlignment="1" applyProtection="1">
      <alignment horizontal="center" vertical="center"/>
    </xf>
    <xf numFmtId="0" fontId="30" fillId="0" borderId="36" xfId="0" applyFont="1" applyBorder="1" applyAlignment="1" applyProtection="1">
      <alignment horizontal="center" vertical="center"/>
    </xf>
    <xf numFmtId="0" fontId="30" fillId="7" borderId="25" xfId="0" applyFont="1" applyFill="1" applyBorder="1" applyAlignment="1" applyProtection="1">
      <alignment horizontal="center" vertical="center"/>
    </xf>
    <xf numFmtId="0" fontId="30" fillId="7" borderId="27" xfId="0" applyFont="1" applyFill="1" applyBorder="1" applyAlignment="1" applyProtection="1">
      <alignment horizontal="center" vertical="center"/>
    </xf>
    <xf numFmtId="0" fontId="30" fillId="7" borderId="65" xfId="0" applyFont="1" applyFill="1" applyBorder="1" applyAlignment="1" applyProtection="1">
      <alignment horizontal="center" vertical="center" wrapText="1"/>
    </xf>
    <xf numFmtId="0" fontId="30" fillId="7" borderId="4" xfId="0" applyFont="1" applyFill="1" applyBorder="1" applyAlignment="1" applyProtection="1">
      <alignment horizontal="center" vertical="center" wrapText="1"/>
    </xf>
    <xf numFmtId="0" fontId="30" fillId="7" borderId="6" xfId="0" applyFont="1" applyFill="1" applyBorder="1" applyAlignment="1" applyProtection="1">
      <alignment horizontal="center" vertical="center" wrapText="1"/>
    </xf>
    <xf numFmtId="0" fontId="36" fillId="6" borderId="64" xfId="0" applyFont="1" applyFill="1" applyBorder="1" applyAlignment="1" applyProtection="1">
      <alignment horizontal="center" vertical="center" wrapText="1"/>
    </xf>
    <xf numFmtId="0" fontId="36" fillId="6" borderId="59" xfId="0" applyFont="1" applyFill="1" applyBorder="1" applyAlignment="1" applyProtection="1">
      <alignment horizontal="center" vertical="center" wrapText="1"/>
    </xf>
    <xf numFmtId="0" fontId="36" fillId="6" borderId="58" xfId="0" applyFont="1" applyFill="1" applyBorder="1" applyAlignment="1" applyProtection="1">
      <alignment horizontal="center" vertical="center"/>
    </xf>
    <xf numFmtId="0" fontId="36" fillId="6" borderId="59" xfId="0" applyFont="1" applyFill="1" applyBorder="1" applyAlignment="1" applyProtection="1">
      <alignment horizontal="center" vertical="center"/>
    </xf>
    <xf numFmtId="0" fontId="30" fillId="0" borderId="0" xfId="0" applyFont="1" applyAlignment="1" applyProtection="1">
      <alignment horizontal="left" vertical="center"/>
      <protection locked="0"/>
    </xf>
    <xf numFmtId="0" fontId="30" fillId="0" borderId="59" xfId="0" applyFont="1" applyBorder="1" applyAlignment="1" applyProtection="1">
      <alignment horizontal="center" vertical="center"/>
    </xf>
    <xf numFmtId="38" fontId="6" fillId="0" borderId="8" xfId="1" applyFont="1" applyFill="1" applyBorder="1" applyAlignment="1" applyProtection="1">
      <alignment horizontal="center" vertical="center"/>
    </xf>
    <xf numFmtId="38" fontId="6" fillId="0" borderId="2" xfId="1" applyFont="1" applyFill="1" applyBorder="1" applyAlignment="1" applyProtection="1">
      <alignment horizontal="center" vertical="center"/>
    </xf>
    <xf numFmtId="38" fontId="6" fillId="0" borderId="9" xfId="1" applyFont="1" applyFill="1" applyBorder="1" applyAlignment="1" applyProtection="1">
      <alignment horizontal="center" vertical="center"/>
    </xf>
    <xf numFmtId="0" fontId="6" fillId="0" borderId="0" xfId="0" applyFont="1" applyAlignment="1" applyProtection="1">
      <alignment horizontal="distributed" vertical="center"/>
      <protection locked="0"/>
    </xf>
    <xf numFmtId="58" fontId="6" fillId="0" borderId="0" xfId="0" applyNumberFormat="1" applyFont="1" applyAlignment="1" applyProtection="1">
      <alignment horizontal="distributed" vertical="center"/>
      <protection locked="0"/>
    </xf>
    <xf numFmtId="0" fontId="0" fillId="0" borderId="0" xfId="0" applyAlignment="1">
      <alignment horizontal="left" vertical="center" wrapText="1" shrinkToFit="1"/>
    </xf>
    <xf numFmtId="177" fontId="6" fillId="0" borderId="0" xfId="1" applyNumberFormat="1" applyFont="1" applyFill="1" applyAlignment="1" applyProtection="1">
      <alignment horizontal="left" vertical="center" shrinkToFit="1"/>
    </xf>
    <xf numFmtId="177" fontId="19" fillId="0" borderId="0" xfId="0" applyNumberFormat="1" applyFont="1" applyAlignment="1">
      <alignment horizontal="left" vertical="center" shrinkToFit="1"/>
    </xf>
    <xf numFmtId="177" fontId="6" fillId="0" borderId="0" xfId="1" applyNumberFormat="1" applyFont="1" applyFill="1" applyAlignment="1" applyProtection="1">
      <alignment horizontal="right" vertical="center"/>
    </xf>
    <xf numFmtId="177" fontId="19" fillId="0" borderId="0" xfId="0" applyNumberFormat="1" applyFont="1" applyAlignment="1">
      <alignment horizontal="right" vertical="center"/>
    </xf>
    <xf numFmtId="177" fontId="0" fillId="0" borderId="0" xfId="0" applyNumberFormat="1" applyAlignment="1">
      <alignment vertical="center"/>
    </xf>
    <xf numFmtId="38" fontId="6" fillId="0" borderId="65" xfId="1" applyFont="1" applyFill="1" applyBorder="1" applyAlignment="1" applyProtection="1">
      <alignment horizontal="center" vertical="center"/>
    </xf>
    <xf numFmtId="38" fontId="6" fillId="0" borderId="24" xfId="1" applyFont="1" applyFill="1" applyBorder="1" applyAlignment="1" applyProtection="1">
      <alignment horizontal="center" vertical="center"/>
    </xf>
    <xf numFmtId="38" fontId="6" fillId="0" borderId="60" xfId="1" applyFont="1" applyFill="1" applyBorder="1" applyAlignment="1" applyProtection="1">
      <alignment horizontal="center" vertical="center"/>
    </xf>
    <xf numFmtId="38" fontId="6" fillId="0" borderId="6" xfId="1" applyFont="1" applyFill="1" applyBorder="1" applyAlignment="1" applyProtection="1">
      <alignment horizontal="center" vertical="center"/>
    </xf>
    <xf numFmtId="38" fontId="6" fillId="0" borderId="1" xfId="1" applyFont="1" applyFill="1" applyBorder="1" applyAlignment="1" applyProtection="1">
      <alignment horizontal="center" vertical="center"/>
    </xf>
    <xf numFmtId="38" fontId="6" fillId="0" borderId="7" xfId="1" applyFont="1" applyFill="1" applyBorder="1" applyAlignment="1" applyProtection="1">
      <alignment horizontal="center" vertical="center"/>
    </xf>
    <xf numFmtId="0" fontId="6" fillId="8" borderId="0" xfId="0" applyFont="1" applyFill="1" applyAlignment="1" applyProtection="1">
      <alignment horizontal="justify" vertical="distributed"/>
      <protection locked="0"/>
    </xf>
    <xf numFmtId="0" fontId="0" fillId="8" borderId="0" xfId="0" applyFill="1" applyAlignment="1" applyProtection="1">
      <alignment vertical="distributed"/>
      <protection locked="0"/>
    </xf>
    <xf numFmtId="0" fontId="6" fillId="0" borderId="0" xfId="0" applyFont="1" applyAlignment="1">
      <alignment horizontal="center" vertical="top" wrapText="1"/>
    </xf>
    <xf numFmtId="0" fontId="6" fillId="0" borderId="3" xfId="0" applyFont="1" applyBorder="1" applyAlignment="1" applyProtection="1">
      <alignment horizontal="center" vertical="distributed" wrapText="1"/>
      <protection locked="0"/>
    </xf>
    <xf numFmtId="176" fontId="6" fillId="0" borderId="0" xfId="1" applyNumberFormat="1" applyFont="1" applyFill="1" applyAlignment="1" applyProtection="1">
      <alignment horizontal="center" vertical="center"/>
    </xf>
    <xf numFmtId="177" fontId="6" fillId="0" borderId="3" xfId="1" applyNumberFormat="1" applyFont="1" applyFill="1" applyBorder="1" applyAlignment="1" applyProtection="1">
      <alignment horizontal="center" vertical="center"/>
      <protection locked="0"/>
    </xf>
    <xf numFmtId="38" fontId="6" fillId="0" borderId="3" xfId="1" applyFont="1" applyFill="1" applyBorder="1" applyAlignment="1" applyProtection="1">
      <alignment horizontal="center" vertical="center"/>
      <protection locked="0"/>
    </xf>
    <xf numFmtId="38" fontId="7" fillId="0" borderId="8" xfId="1" applyFont="1" applyFill="1" applyBorder="1" applyAlignment="1" applyProtection="1">
      <alignment horizontal="center" vertical="center"/>
    </xf>
    <xf numFmtId="38" fontId="7" fillId="0" borderId="2" xfId="1" applyFont="1" applyFill="1" applyBorder="1" applyAlignment="1" applyProtection="1">
      <alignment horizontal="center" vertical="center"/>
    </xf>
    <xf numFmtId="38" fontId="7" fillId="0" borderId="9" xfId="1" applyFont="1" applyFill="1" applyBorder="1" applyAlignment="1" applyProtection="1">
      <alignment horizontal="center" vertical="center"/>
    </xf>
    <xf numFmtId="177" fontId="7" fillId="0" borderId="0" xfId="1" applyNumberFormat="1" applyFont="1" applyFill="1" applyAlignment="1" applyProtection="1">
      <alignment horizontal="left" vertical="center" wrapText="1" shrinkToFit="1"/>
    </xf>
    <xf numFmtId="0" fontId="26" fillId="0" borderId="0" xfId="0" applyFont="1" applyAlignment="1">
      <alignment horizontal="left" vertical="center" wrapText="1" shrinkToFit="1"/>
    </xf>
    <xf numFmtId="177" fontId="26" fillId="0" borderId="0" xfId="0" applyNumberFormat="1" applyFont="1" applyAlignment="1">
      <alignment horizontal="left" vertical="center" shrinkToFit="1"/>
    </xf>
    <xf numFmtId="177" fontId="7" fillId="0" borderId="0" xfId="1" applyNumberFormat="1" applyFont="1" applyFill="1" applyAlignment="1" applyProtection="1">
      <alignment horizontal="right" vertical="center"/>
    </xf>
    <xf numFmtId="177" fontId="26" fillId="0" borderId="0" xfId="0" applyNumberFormat="1" applyFont="1" applyAlignment="1">
      <alignment horizontal="right" vertical="center"/>
    </xf>
    <xf numFmtId="177" fontId="26" fillId="0" borderId="0" xfId="0" applyNumberFormat="1" applyFont="1" applyAlignment="1">
      <alignment vertical="center"/>
    </xf>
    <xf numFmtId="38" fontId="7" fillId="0" borderId="65" xfId="1" applyFont="1" applyFill="1" applyBorder="1" applyAlignment="1" applyProtection="1">
      <alignment horizontal="center" vertical="center"/>
    </xf>
    <xf numFmtId="38" fontId="7" fillId="0" borderId="60" xfId="1" applyFont="1" applyFill="1" applyBorder="1" applyAlignment="1" applyProtection="1">
      <alignment horizontal="center" vertical="center"/>
    </xf>
    <xf numFmtId="38" fontId="7" fillId="0" borderId="6" xfId="1" applyFont="1" applyFill="1" applyBorder="1" applyAlignment="1" applyProtection="1">
      <alignment horizontal="center" vertical="center"/>
    </xf>
    <xf numFmtId="38" fontId="7" fillId="0" borderId="7" xfId="1" applyFont="1" applyFill="1" applyBorder="1" applyAlignment="1" applyProtection="1">
      <alignment horizontal="center" vertical="center"/>
    </xf>
    <xf numFmtId="0" fontId="7" fillId="0" borderId="3" xfId="1" applyNumberFormat="1" applyFont="1" applyFill="1" applyBorder="1" applyAlignment="1" applyProtection="1">
      <alignment horizontal="center" vertical="center"/>
      <protection locked="0"/>
    </xf>
    <xf numFmtId="176" fontId="7" fillId="0" borderId="0" xfId="1" applyNumberFormat="1" applyFont="1" applyFill="1" applyAlignment="1" applyProtection="1">
      <alignment horizontal="center" vertical="center"/>
    </xf>
    <xf numFmtId="0" fontId="7" fillId="0" borderId="3" xfId="0" applyFont="1" applyBorder="1" applyAlignment="1" applyProtection="1">
      <alignment horizontal="center" vertical="distributed" wrapText="1"/>
      <protection locked="0"/>
    </xf>
    <xf numFmtId="0" fontId="30" fillId="0" borderId="8" xfId="0" applyFont="1" applyFill="1" applyBorder="1" applyAlignment="1">
      <alignment horizontal="center" vertical="center"/>
    </xf>
    <xf numFmtId="0" fontId="19" fillId="0" borderId="2" xfId="0" applyFont="1" applyFill="1" applyBorder="1" applyAlignment="1">
      <alignment vertical="center"/>
    </xf>
    <xf numFmtId="0" fontId="19" fillId="0" borderId="9" xfId="0" applyFont="1" applyFill="1" applyBorder="1" applyAlignment="1">
      <alignment vertical="center"/>
    </xf>
    <xf numFmtId="0" fontId="30" fillId="0" borderId="0" xfId="0" applyFont="1" applyBorder="1" applyAlignment="1">
      <alignment horizontal="center" vertical="center"/>
    </xf>
    <xf numFmtId="177" fontId="30" fillId="0" borderId="0" xfId="0" applyNumberFormat="1" applyFont="1" applyFill="1" applyBorder="1" applyAlignment="1">
      <alignment horizontal="left" vertical="center"/>
    </xf>
    <xf numFmtId="0" fontId="30" fillId="3" borderId="3" xfId="0" applyFont="1" applyFill="1" applyBorder="1" applyAlignment="1">
      <alignment horizontal="center" vertical="center"/>
    </xf>
    <xf numFmtId="0" fontId="44" fillId="3" borderId="3" xfId="0" applyFont="1" applyFill="1" applyBorder="1" applyAlignment="1">
      <alignment horizontal="center" vertical="center"/>
    </xf>
  </cellXfs>
  <cellStyles count="35">
    <cellStyle name="ハイパーリンク" xfId="34" builtinId="8"/>
    <cellStyle name="桁区切り 2" xfId="2"/>
    <cellStyle name="桁区切り 2 2" xfId="1"/>
    <cellStyle name="桁区切り 3" xfId="3"/>
    <cellStyle name="桁区切り 4" xfId="4"/>
    <cellStyle name="通貨 2" xfId="5"/>
    <cellStyle name="標準" xfId="0" builtinId="0"/>
    <cellStyle name="標準 10" xfId="6"/>
    <cellStyle name="標準 10 2" xfId="7"/>
    <cellStyle name="標準 11" xfId="8"/>
    <cellStyle name="標準 12" xfId="9"/>
    <cellStyle name="標準 13" xfId="10"/>
    <cellStyle name="標準 14" xfId="11"/>
    <cellStyle name="標準 15" xfId="12"/>
    <cellStyle name="標準 16" xfId="13"/>
    <cellStyle name="標準 17" xfId="14"/>
    <cellStyle name="標準 18" xfId="15"/>
    <cellStyle name="標準 19" xfId="16"/>
    <cellStyle name="標準 2" xfId="17"/>
    <cellStyle name="標準 20" xfId="18"/>
    <cellStyle name="標準 21" xfId="19"/>
    <cellStyle name="標準 22" xfId="20"/>
    <cellStyle name="標準 23" xfId="21"/>
    <cellStyle name="標準 24" xfId="22"/>
    <cellStyle name="標準 25" xfId="23"/>
    <cellStyle name="標準 26" xfId="24"/>
    <cellStyle name="標準 27" xfId="25"/>
    <cellStyle name="標準 3" xfId="26"/>
    <cellStyle name="標準 3 2" xfId="33"/>
    <cellStyle name="標準 4" xfId="27"/>
    <cellStyle name="標準 5" xfId="28"/>
    <cellStyle name="標準 6" xfId="29"/>
    <cellStyle name="標準 7" xfId="30"/>
    <cellStyle name="標準 8" xfId="31"/>
    <cellStyle name="標準 9" xfId="32"/>
  </cellStyles>
  <dxfs count="13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3" Type="http://schemas.openxmlformats.org/officeDocument/2006/relationships/worksheet" Target="worksheets/sheet3.xml" /><Relationship Id="rId21" Type="http://schemas.openxmlformats.org/officeDocument/2006/relationships/styles" Target="styles.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theme" Target="theme/theme1.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calcChain" Target="calcChain.xml" /><Relationship Id="rId10" Type="http://schemas.openxmlformats.org/officeDocument/2006/relationships/worksheet" Target="worksheets/sheet10.xml" /><Relationship Id="rId19" Type="http://schemas.openxmlformats.org/officeDocument/2006/relationships/worksheet" Target="worksheets/sheet19.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10</xdr:col>
      <xdr:colOff>364546</xdr:colOff>
      <xdr:row>1</xdr:row>
      <xdr:rowOff>64078</xdr:rowOff>
    </xdr:from>
    <xdr:to>
      <xdr:col>14</xdr:col>
      <xdr:colOff>142875</xdr:colOff>
      <xdr:row>3</xdr:row>
      <xdr:rowOff>180976</xdr:rowOff>
    </xdr:to>
    <xdr:sp macro="" textlink="">
      <xdr:nvSpPr>
        <xdr:cNvPr id="2" name="角丸四角形吹き出し 1"/>
        <xdr:cNvSpPr/>
      </xdr:nvSpPr>
      <xdr:spPr>
        <a:xfrm>
          <a:off x="10280071" y="330778"/>
          <a:ext cx="2521529" cy="631248"/>
        </a:xfrm>
        <a:prstGeom prst="wedgeRoundRectCallout">
          <a:avLst>
            <a:gd name="adj1" fmla="val -85218"/>
            <a:gd name="adj2" fmla="val -1731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a:t>該当する区分を選択してください。</a:t>
          </a:r>
          <a:endParaRPr kumimoji="1" lang="en-US" altLang="ja-JP" sz="1200"/>
        </a:p>
        <a:p>
          <a:pPr algn="l"/>
          <a:r>
            <a:rPr kumimoji="1" lang="ja-JP" altLang="en-US" sz="1200"/>
            <a:t>区分ごとに作成してください。</a:t>
          </a:r>
        </a:p>
      </xdr:txBody>
    </xdr:sp>
    <xdr:clientData/>
  </xdr:twoCellAnchor>
  <xdr:twoCellAnchor>
    <xdr:from>
      <xdr:col>10</xdr:col>
      <xdr:colOff>371475</xdr:colOff>
      <xdr:row>4</xdr:row>
      <xdr:rowOff>47626</xdr:rowOff>
    </xdr:from>
    <xdr:to>
      <xdr:col>14</xdr:col>
      <xdr:colOff>149804</xdr:colOff>
      <xdr:row>7</xdr:row>
      <xdr:rowOff>95250</xdr:rowOff>
    </xdr:to>
    <xdr:sp macro="" textlink="">
      <xdr:nvSpPr>
        <xdr:cNvPr id="3" name="角丸四角形吹き出し 2"/>
        <xdr:cNvSpPr/>
      </xdr:nvSpPr>
      <xdr:spPr>
        <a:xfrm>
          <a:off x="10287000" y="1085851"/>
          <a:ext cx="2521529" cy="657224"/>
        </a:xfrm>
        <a:prstGeom prst="wedgeRoundRectCallout">
          <a:avLst>
            <a:gd name="adj1" fmla="val -84840"/>
            <a:gd name="adj2" fmla="val 4790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a:t>領収書日付は活動日以前であること。</a:t>
          </a:r>
          <a:endParaRPr kumimoji="1" lang="en-US" altLang="ja-JP" sz="1200"/>
        </a:p>
        <a:p>
          <a:pPr algn="l"/>
          <a:endParaRPr kumimoji="1" lang="ja-JP" altLang="en-US"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5.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J110"/>
  <sheetViews>
    <sheetView showGridLines="0" tabSelected="1" view="pageBreakPreview" topLeftCell="A25" zoomScaleNormal="100" zoomScaleSheetLayoutView="100" workbookViewId="0">
      <selection activeCell="G30" sqref="G30:X31"/>
    </sheetView>
  </sheetViews>
  <sheetFormatPr defaultColWidth="9" defaultRowHeight="13.5"/>
  <cols>
    <col min="1" max="31" width="3.625" style="1" customWidth="1"/>
    <col min="32" max="34" width="9" style="1"/>
    <col min="35" max="36" width="0" style="1" hidden="1" customWidth="1"/>
    <col min="37" max="261" width="9" style="1"/>
    <col min="262" max="262" width="3.625" style="1" customWidth="1"/>
    <col min="263" max="266" width="3.75" style="1" customWidth="1"/>
    <col min="267" max="267" width="4.75" style="1" customWidth="1"/>
    <col min="268" max="269" width="4.375" style="1" customWidth="1"/>
    <col min="270" max="270" width="3.625" style="1" customWidth="1"/>
    <col min="271" max="272" width="3.75" style="1" customWidth="1"/>
    <col min="273" max="274" width="3.625" style="1" customWidth="1"/>
    <col min="275" max="276" width="3.75" style="1" customWidth="1"/>
    <col min="277" max="277" width="12" style="1" customWidth="1"/>
    <col min="278" max="279" width="7.5" style="1" customWidth="1"/>
    <col min="280" max="280" width="3.625" style="1" customWidth="1"/>
    <col min="281" max="281" width="1" style="1" customWidth="1"/>
    <col min="282" max="290" width="9" style="1"/>
    <col min="291" max="292" width="0" style="1" hidden="1" customWidth="1"/>
    <col min="293" max="517" width="9" style="1"/>
    <col min="518" max="518" width="3.625" style="1" customWidth="1"/>
    <col min="519" max="522" width="3.75" style="1" customWidth="1"/>
    <col min="523" max="523" width="4.75" style="1" customWidth="1"/>
    <col min="524" max="525" width="4.375" style="1" customWidth="1"/>
    <col min="526" max="526" width="3.625" style="1" customWidth="1"/>
    <col min="527" max="528" width="3.75" style="1" customWidth="1"/>
    <col min="529" max="530" width="3.625" style="1" customWidth="1"/>
    <col min="531" max="532" width="3.75" style="1" customWidth="1"/>
    <col min="533" max="533" width="12" style="1" customWidth="1"/>
    <col min="534" max="535" width="7.5" style="1" customWidth="1"/>
    <col min="536" max="536" width="3.625" style="1" customWidth="1"/>
    <col min="537" max="537" width="1" style="1" customWidth="1"/>
    <col min="538" max="546" width="9" style="1"/>
    <col min="547" max="548" width="0" style="1" hidden="1" customWidth="1"/>
    <col min="549" max="773" width="9" style="1"/>
    <col min="774" max="774" width="3.625" style="1" customWidth="1"/>
    <col min="775" max="778" width="3.75" style="1" customWidth="1"/>
    <col min="779" max="779" width="4.75" style="1" customWidth="1"/>
    <col min="780" max="781" width="4.375" style="1" customWidth="1"/>
    <col min="782" max="782" width="3.625" style="1" customWidth="1"/>
    <col min="783" max="784" width="3.75" style="1" customWidth="1"/>
    <col min="785" max="786" width="3.625" style="1" customWidth="1"/>
    <col min="787" max="788" width="3.75" style="1" customWidth="1"/>
    <col min="789" max="789" width="12" style="1" customWidth="1"/>
    <col min="790" max="791" width="7.5" style="1" customWidth="1"/>
    <col min="792" max="792" width="3.625" style="1" customWidth="1"/>
    <col min="793" max="793" width="1" style="1" customWidth="1"/>
    <col min="794" max="802" width="9" style="1"/>
    <col min="803" max="804" width="0" style="1" hidden="1" customWidth="1"/>
    <col min="805" max="1029" width="9" style="1"/>
    <col min="1030" max="1030" width="3.625" style="1" customWidth="1"/>
    <col min="1031" max="1034" width="3.75" style="1" customWidth="1"/>
    <col min="1035" max="1035" width="4.75" style="1" customWidth="1"/>
    <col min="1036" max="1037" width="4.375" style="1" customWidth="1"/>
    <col min="1038" max="1038" width="3.625" style="1" customWidth="1"/>
    <col min="1039" max="1040" width="3.75" style="1" customWidth="1"/>
    <col min="1041" max="1042" width="3.625" style="1" customWidth="1"/>
    <col min="1043" max="1044" width="3.75" style="1" customWidth="1"/>
    <col min="1045" max="1045" width="12" style="1" customWidth="1"/>
    <col min="1046" max="1047" width="7.5" style="1" customWidth="1"/>
    <col min="1048" max="1048" width="3.625" style="1" customWidth="1"/>
    <col min="1049" max="1049" width="1" style="1" customWidth="1"/>
    <col min="1050" max="1058" width="9" style="1"/>
    <col min="1059" max="1060" width="0" style="1" hidden="1" customWidth="1"/>
    <col min="1061" max="1285" width="9" style="1"/>
    <col min="1286" max="1286" width="3.625" style="1" customWidth="1"/>
    <col min="1287" max="1290" width="3.75" style="1" customWidth="1"/>
    <col min="1291" max="1291" width="4.75" style="1" customWidth="1"/>
    <col min="1292" max="1293" width="4.375" style="1" customWidth="1"/>
    <col min="1294" max="1294" width="3.625" style="1" customWidth="1"/>
    <col min="1295" max="1296" width="3.75" style="1" customWidth="1"/>
    <col min="1297" max="1298" width="3.625" style="1" customWidth="1"/>
    <col min="1299" max="1300" width="3.75" style="1" customWidth="1"/>
    <col min="1301" max="1301" width="12" style="1" customWidth="1"/>
    <col min="1302" max="1303" width="7.5" style="1" customWidth="1"/>
    <col min="1304" max="1304" width="3.625" style="1" customWidth="1"/>
    <col min="1305" max="1305" width="1" style="1" customWidth="1"/>
    <col min="1306" max="1314" width="9" style="1"/>
    <col min="1315" max="1316" width="0" style="1" hidden="1" customWidth="1"/>
    <col min="1317" max="1541" width="9" style="1"/>
    <col min="1542" max="1542" width="3.625" style="1" customWidth="1"/>
    <col min="1543" max="1546" width="3.75" style="1" customWidth="1"/>
    <col min="1547" max="1547" width="4.75" style="1" customWidth="1"/>
    <col min="1548" max="1549" width="4.375" style="1" customWidth="1"/>
    <col min="1550" max="1550" width="3.625" style="1" customWidth="1"/>
    <col min="1551" max="1552" width="3.75" style="1" customWidth="1"/>
    <col min="1553" max="1554" width="3.625" style="1" customWidth="1"/>
    <col min="1555" max="1556" width="3.75" style="1" customWidth="1"/>
    <col min="1557" max="1557" width="12" style="1" customWidth="1"/>
    <col min="1558" max="1559" width="7.5" style="1" customWidth="1"/>
    <col min="1560" max="1560" width="3.625" style="1" customWidth="1"/>
    <col min="1561" max="1561" width="1" style="1" customWidth="1"/>
    <col min="1562" max="1570" width="9" style="1"/>
    <col min="1571" max="1572" width="0" style="1" hidden="1" customWidth="1"/>
    <col min="1573" max="1797" width="9" style="1"/>
    <col min="1798" max="1798" width="3.625" style="1" customWidth="1"/>
    <col min="1799" max="1802" width="3.75" style="1" customWidth="1"/>
    <col min="1803" max="1803" width="4.75" style="1" customWidth="1"/>
    <col min="1804" max="1805" width="4.375" style="1" customWidth="1"/>
    <col min="1806" max="1806" width="3.625" style="1" customWidth="1"/>
    <col min="1807" max="1808" width="3.75" style="1" customWidth="1"/>
    <col min="1809" max="1810" width="3.625" style="1" customWidth="1"/>
    <col min="1811" max="1812" width="3.75" style="1" customWidth="1"/>
    <col min="1813" max="1813" width="12" style="1" customWidth="1"/>
    <col min="1814" max="1815" width="7.5" style="1" customWidth="1"/>
    <col min="1816" max="1816" width="3.625" style="1" customWidth="1"/>
    <col min="1817" max="1817" width="1" style="1" customWidth="1"/>
    <col min="1818" max="1826" width="9" style="1"/>
    <col min="1827" max="1828" width="0" style="1" hidden="1" customWidth="1"/>
    <col min="1829" max="2053" width="9" style="1"/>
    <col min="2054" max="2054" width="3.625" style="1" customWidth="1"/>
    <col min="2055" max="2058" width="3.75" style="1" customWidth="1"/>
    <col min="2059" max="2059" width="4.75" style="1" customWidth="1"/>
    <col min="2060" max="2061" width="4.375" style="1" customWidth="1"/>
    <col min="2062" max="2062" width="3.625" style="1" customWidth="1"/>
    <col min="2063" max="2064" width="3.75" style="1" customWidth="1"/>
    <col min="2065" max="2066" width="3.625" style="1" customWidth="1"/>
    <col min="2067" max="2068" width="3.75" style="1" customWidth="1"/>
    <col min="2069" max="2069" width="12" style="1" customWidth="1"/>
    <col min="2070" max="2071" width="7.5" style="1" customWidth="1"/>
    <col min="2072" max="2072" width="3.625" style="1" customWidth="1"/>
    <col min="2073" max="2073" width="1" style="1" customWidth="1"/>
    <col min="2074" max="2082" width="9" style="1"/>
    <col min="2083" max="2084" width="0" style="1" hidden="1" customWidth="1"/>
    <col min="2085" max="2309" width="9" style="1"/>
    <col min="2310" max="2310" width="3.625" style="1" customWidth="1"/>
    <col min="2311" max="2314" width="3.75" style="1" customWidth="1"/>
    <col min="2315" max="2315" width="4.75" style="1" customWidth="1"/>
    <col min="2316" max="2317" width="4.375" style="1" customWidth="1"/>
    <col min="2318" max="2318" width="3.625" style="1" customWidth="1"/>
    <col min="2319" max="2320" width="3.75" style="1" customWidth="1"/>
    <col min="2321" max="2322" width="3.625" style="1" customWidth="1"/>
    <col min="2323" max="2324" width="3.75" style="1" customWidth="1"/>
    <col min="2325" max="2325" width="12" style="1" customWidth="1"/>
    <col min="2326" max="2327" width="7.5" style="1" customWidth="1"/>
    <col min="2328" max="2328" width="3.625" style="1" customWidth="1"/>
    <col min="2329" max="2329" width="1" style="1" customWidth="1"/>
    <col min="2330" max="2338" width="9" style="1"/>
    <col min="2339" max="2340" width="0" style="1" hidden="1" customWidth="1"/>
    <col min="2341" max="2565" width="9" style="1"/>
    <col min="2566" max="2566" width="3.625" style="1" customWidth="1"/>
    <col min="2567" max="2570" width="3.75" style="1" customWidth="1"/>
    <col min="2571" max="2571" width="4.75" style="1" customWidth="1"/>
    <col min="2572" max="2573" width="4.375" style="1" customWidth="1"/>
    <col min="2574" max="2574" width="3.625" style="1" customWidth="1"/>
    <col min="2575" max="2576" width="3.75" style="1" customWidth="1"/>
    <col min="2577" max="2578" width="3.625" style="1" customWidth="1"/>
    <col min="2579" max="2580" width="3.75" style="1" customWidth="1"/>
    <col min="2581" max="2581" width="12" style="1" customWidth="1"/>
    <col min="2582" max="2583" width="7.5" style="1" customWidth="1"/>
    <col min="2584" max="2584" width="3.625" style="1" customWidth="1"/>
    <col min="2585" max="2585" width="1" style="1" customWidth="1"/>
    <col min="2586" max="2594" width="9" style="1"/>
    <col min="2595" max="2596" width="0" style="1" hidden="1" customWidth="1"/>
    <col min="2597" max="2821" width="9" style="1"/>
    <col min="2822" max="2822" width="3.625" style="1" customWidth="1"/>
    <col min="2823" max="2826" width="3.75" style="1" customWidth="1"/>
    <col min="2827" max="2827" width="4.75" style="1" customWidth="1"/>
    <col min="2828" max="2829" width="4.375" style="1" customWidth="1"/>
    <col min="2830" max="2830" width="3.625" style="1" customWidth="1"/>
    <col min="2831" max="2832" width="3.75" style="1" customWidth="1"/>
    <col min="2833" max="2834" width="3.625" style="1" customWidth="1"/>
    <col min="2835" max="2836" width="3.75" style="1" customWidth="1"/>
    <col min="2837" max="2837" width="12" style="1" customWidth="1"/>
    <col min="2838" max="2839" width="7.5" style="1" customWidth="1"/>
    <col min="2840" max="2840" width="3.625" style="1" customWidth="1"/>
    <col min="2841" max="2841" width="1" style="1" customWidth="1"/>
    <col min="2842" max="2850" width="9" style="1"/>
    <col min="2851" max="2852" width="0" style="1" hidden="1" customWidth="1"/>
    <col min="2853" max="3077" width="9" style="1"/>
    <col min="3078" max="3078" width="3.625" style="1" customWidth="1"/>
    <col min="3079" max="3082" width="3.75" style="1" customWidth="1"/>
    <col min="3083" max="3083" width="4.75" style="1" customWidth="1"/>
    <col min="3084" max="3085" width="4.375" style="1" customWidth="1"/>
    <col min="3086" max="3086" width="3.625" style="1" customWidth="1"/>
    <col min="3087" max="3088" width="3.75" style="1" customWidth="1"/>
    <col min="3089" max="3090" width="3.625" style="1" customWidth="1"/>
    <col min="3091" max="3092" width="3.75" style="1" customWidth="1"/>
    <col min="3093" max="3093" width="12" style="1" customWidth="1"/>
    <col min="3094" max="3095" width="7.5" style="1" customWidth="1"/>
    <col min="3096" max="3096" width="3.625" style="1" customWidth="1"/>
    <col min="3097" max="3097" width="1" style="1" customWidth="1"/>
    <col min="3098" max="3106" width="9" style="1"/>
    <col min="3107" max="3108" width="0" style="1" hidden="1" customWidth="1"/>
    <col min="3109" max="3333" width="9" style="1"/>
    <col min="3334" max="3334" width="3.625" style="1" customWidth="1"/>
    <col min="3335" max="3338" width="3.75" style="1" customWidth="1"/>
    <col min="3339" max="3339" width="4.75" style="1" customWidth="1"/>
    <col min="3340" max="3341" width="4.375" style="1" customWidth="1"/>
    <col min="3342" max="3342" width="3.625" style="1" customWidth="1"/>
    <col min="3343" max="3344" width="3.75" style="1" customWidth="1"/>
    <col min="3345" max="3346" width="3.625" style="1" customWidth="1"/>
    <col min="3347" max="3348" width="3.75" style="1" customWidth="1"/>
    <col min="3349" max="3349" width="12" style="1" customWidth="1"/>
    <col min="3350" max="3351" width="7.5" style="1" customWidth="1"/>
    <col min="3352" max="3352" width="3.625" style="1" customWidth="1"/>
    <col min="3353" max="3353" width="1" style="1" customWidth="1"/>
    <col min="3354" max="3362" width="9" style="1"/>
    <col min="3363" max="3364" width="0" style="1" hidden="1" customWidth="1"/>
    <col min="3365" max="3589" width="9" style="1"/>
    <col min="3590" max="3590" width="3.625" style="1" customWidth="1"/>
    <col min="3591" max="3594" width="3.75" style="1" customWidth="1"/>
    <col min="3595" max="3595" width="4.75" style="1" customWidth="1"/>
    <col min="3596" max="3597" width="4.375" style="1" customWidth="1"/>
    <col min="3598" max="3598" width="3.625" style="1" customWidth="1"/>
    <col min="3599" max="3600" width="3.75" style="1" customWidth="1"/>
    <col min="3601" max="3602" width="3.625" style="1" customWidth="1"/>
    <col min="3603" max="3604" width="3.75" style="1" customWidth="1"/>
    <col min="3605" max="3605" width="12" style="1" customWidth="1"/>
    <col min="3606" max="3607" width="7.5" style="1" customWidth="1"/>
    <col min="3608" max="3608" width="3.625" style="1" customWidth="1"/>
    <col min="3609" max="3609" width="1" style="1" customWidth="1"/>
    <col min="3610" max="3618" width="9" style="1"/>
    <col min="3619" max="3620" width="0" style="1" hidden="1" customWidth="1"/>
    <col min="3621" max="3845" width="9" style="1"/>
    <col min="3846" max="3846" width="3.625" style="1" customWidth="1"/>
    <col min="3847" max="3850" width="3.75" style="1" customWidth="1"/>
    <col min="3851" max="3851" width="4.75" style="1" customWidth="1"/>
    <col min="3852" max="3853" width="4.375" style="1" customWidth="1"/>
    <col min="3854" max="3854" width="3.625" style="1" customWidth="1"/>
    <col min="3855" max="3856" width="3.75" style="1" customWidth="1"/>
    <col min="3857" max="3858" width="3.625" style="1" customWidth="1"/>
    <col min="3859" max="3860" width="3.75" style="1" customWidth="1"/>
    <col min="3861" max="3861" width="12" style="1" customWidth="1"/>
    <col min="3862" max="3863" width="7.5" style="1" customWidth="1"/>
    <col min="3864" max="3864" width="3.625" style="1" customWidth="1"/>
    <col min="3865" max="3865" width="1" style="1" customWidth="1"/>
    <col min="3866" max="3874" width="9" style="1"/>
    <col min="3875" max="3876" width="0" style="1" hidden="1" customWidth="1"/>
    <col min="3877" max="4101" width="9" style="1"/>
    <col min="4102" max="4102" width="3.625" style="1" customWidth="1"/>
    <col min="4103" max="4106" width="3.75" style="1" customWidth="1"/>
    <col min="4107" max="4107" width="4.75" style="1" customWidth="1"/>
    <col min="4108" max="4109" width="4.375" style="1" customWidth="1"/>
    <col min="4110" max="4110" width="3.625" style="1" customWidth="1"/>
    <col min="4111" max="4112" width="3.75" style="1" customWidth="1"/>
    <col min="4113" max="4114" width="3.625" style="1" customWidth="1"/>
    <col min="4115" max="4116" width="3.75" style="1" customWidth="1"/>
    <col min="4117" max="4117" width="12" style="1" customWidth="1"/>
    <col min="4118" max="4119" width="7.5" style="1" customWidth="1"/>
    <col min="4120" max="4120" width="3.625" style="1" customWidth="1"/>
    <col min="4121" max="4121" width="1" style="1" customWidth="1"/>
    <col min="4122" max="4130" width="9" style="1"/>
    <col min="4131" max="4132" width="0" style="1" hidden="1" customWidth="1"/>
    <col min="4133" max="4357" width="9" style="1"/>
    <col min="4358" max="4358" width="3.625" style="1" customWidth="1"/>
    <col min="4359" max="4362" width="3.75" style="1" customWidth="1"/>
    <col min="4363" max="4363" width="4.75" style="1" customWidth="1"/>
    <col min="4364" max="4365" width="4.375" style="1" customWidth="1"/>
    <col min="4366" max="4366" width="3.625" style="1" customWidth="1"/>
    <col min="4367" max="4368" width="3.75" style="1" customWidth="1"/>
    <col min="4369" max="4370" width="3.625" style="1" customWidth="1"/>
    <col min="4371" max="4372" width="3.75" style="1" customWidth="1"/>
    <col min="4373" max="4373" width="12" style="1" customWidth="1"/>
    <col min="4374" max="4375" width="7.5" style="1" customWidth="1"/>
    <col min="4376" max="4376" width="3.625" style="1" customWidth="1"/>
    <col min="4377" max="4377" width="1" style="1" customWidth="1"/>
    <col min="4378" max="4386" width="9" style="1"/>
    <col min="4387" max="4388" width="0" style="1" hidden="1" customWidth="1"/>
    <col min="4389" max="4613" width="9" style="1"/>
    <col min="4614" max="4614" width="3.625" style="1" customWidth="1"/>
    <col min="4615" max="4618" width="3.75" style="1" customWidth="1"/>
    <col min="4619" max="4619" width="4.75" style="1" customWidth="1"/>
    <col min="4620" max="4621" width="4.375" style="1" customWidth="1"/>
    <col min="4622" max="4622" width="3.625" style="1" customWidth="1"/>
    <col min="4623" max="4624" width="3.75" style="1" customWidth="1"/>
    <col min="4625" max="4626" width="3.625" style="1" customWidth="1"/>
    <col min="4627" max="4628" width="3.75" style="1" customWidth="1"/>
    <col min="4629" max="4629" width="12" style="1" customWidth="1"/>
    <col min="4630" max="4631" width="7.5" style="1" customWidth="1"/>
    <col min="4632" max="4632" width="3.625" style="1" customWidth="1"/>
    <col min="4633" max="4633" width="1" style="1" customWidth="1"/>
    <col min="4634" max="4642" width="9" style="1"/>
    <col min="4643" max="4644" width="0" style="1" hidden="1" customWidth="1"/>
    <col min="4645" max="4869" width="9" style="1"/>
    <col min="4870" max="4870" width="3.625" style="1" customWidth="1"/>
    <col min="4871" max="4874" width="3.75" style="1" customWidth="1"/>
    <col min="4875" max="4875" width="4.75" style="1" customWidth="1"/>
    <col min="4876" max="4877" width="4.375" style="1" customWidth="1"/>
    <col min="4878" max="4878" width="3.625" style="1" customWidth="1"/>
    <col min="4879" max="4880" width="3.75" style="1" customWidth="1"/>
    <col min="4881" max="4882" width="3.625" style="1" customWidth="1"/>
    <col min="4883" max="4884" width="3.75" style="1" customWidth="1"/>
    <col min="4885" max="4885" width="12" style="1" customWidth="1"/>
    <col min="4886" max="4887" width="7.5" style="1" customWidth="1"/>
    <col min="4888" max="4888" width="3.625" style="1" customWidth="1"/>
    <col min="4889" max="4889" width="1" style="1" customWidth="1"/>
    <col min="4890" max="4898" width="9" style="1"/>
    <col min="4899" max="4900" width="0" style="1" hidden="1" customWidth="1"/>
    <col min="4901" max="5125" width="9" style="1"/>
    <col min="5126" max="5126" width="3.625" style="1" customWidth="1"/>
    <col min="5127" max="5130" width="3.75" style="1" customWidth="1"/>
    <col min="5131" max="5131" width="4.75" style="1" customWidth="1"/>
    <col min="5132" max="5133" width="4.375" style="1" customWidth="1"/>
    <col min="5134" max="5134" width="3.625" style="1" customWidth="1"/>
    <col min="5135" max="5136" width="3.75" style="1" customWidth="1"/>
    <col min="5137" max="5138" width="3.625" style="1" customWidth="1"/>
    <col min="5139" max="5140" width="3.75" style="1" customWidth="1"/>
    <col min="5141" max="5141" width="12" style="1" customWidth="1"/>
    <col min="5142" max="5143" width="7.5" style="1" customWidth="1"/>
    <col min="5144" max="5144" width="3.625" style="1" customWidth="1"/>
    <col min="5145" max="5145" width="1" style="1" customWidth="1"/>
    <col min="5146" max="5154" width="9" style="1"/>
    <col min="5155" max="5156" width="0" style="1" hidden="1" customWidth="1"/>
    <col min="5157" max="5381" width="9" style="1"/>
    <col min="5382" max="5382" width="3.625" style="1" customWidth="1"/>
    <col min="5383" max="5386" width="3.75" style="1" customWidth="1"/>
    <col min="5387" max="5387" width="4.75" style="1" customWidth="1"/>
    <col min="5388" max="5389" width="4.375" style="1" customWidth="1"/>
    <col min="5390" max="5390" width="3.625" style="1" customWidth="1"/>
    <col min="5391" max="5392" width="3.75" style="1" customWidth="1"/>
    <col min="5393" max="5394" width="3.625" style="1" customWidth="1"/>
    <col min="5395" max="5396" width="3.75" style="1" customWidth="1"/>
    <col min="5397" max="5397" width="12" style="1" customWidth="1"/>
    <col min="5398" max="5399" width="7.5" style="1" customWidth="1"/>
    <col min="5400" max="5400" width="3.625" style="1" customWidth="1"/>
    <col min="5401" max="5401" width="1" style="1" customWidth="1"/>
    <col min="5402" max="5410" width="9" style="1"/>
    <col min="5411" max="5412" width="0" style="1" hidden="1" customWidth="1"/>
    <col min="5413" max="5637" width="9" style="1"/>
    <col min="5638" max="5638" width="3.625" style="1" customWidth="1"/>
    <col min="5639" max="5642" width="3.75" style="1" customWidth="1"/>
    <col min="5643" max="5643" width="4.75" style="1" customWidth="1"/>
    <col min="5644" max="5645" width="4.375" style="1" customWidth="1"/>
    <col min="5646" max="5646" width="3.625" style="1" customWidth="1"/>
    <col min="5647" max="5648" width="3.75" style="1" customWidth="1"/>
    <col min="5649" max="5650" width="3.625" style="1" customWidth="1"/>
    <col min="5651" max="5652" width="3.75" style="1" customWidth="1"/>
    <col min="5653" max="5653" width="12" style="1" customWidth="1"/>
    <col min="5654" max="5655" width="7.5" style="1" customWidth="1"/>
    <col min="5656" max="5656" width="3.625" style="1" customWidth="1"/>
    <col min="5657" max="5657" width="1" style="1" customWidth="1"/>
    <col min="5658" max="5666" width="9" style="1"/>
    <col min="5667" max="5668" width="0" style="1" hidden="1" customWidth="1"/>
    <col min="5669" max="5893" width="9" style="1"/>
    <col min="5894" max="5894" width="3.625" style="1" customWidth="1"/>
    <col min="5895" max="5898" width="3.75" style="1" customWidth="1"/>
    <col min="5899" max="5899" width="4.75" style="1" customWidth="1"/>
    <col min="5900" max="5901" width="4.375" style="1" customWidth="1"/>
    <col min="5902" max="5902" width="3.625" style="1" customWidth="1"/>
    <col min="5903" max="5904" width="3.75" style="1" customWidth="1"/>
    <col min="5905" max="5906" width="3.625" style="1" customWidth="1"/>
    <col min="5907" max="5908" width="3.75" style="1" customWidth="1"/>
    <col min="5909" max="5909" width="12" style="1" customWidth="1"/>
    <col min="5910" max="5911" width="7.5" style="1" customWidth="1"/>
    <col min="5912" max="5912" width="3.625" style="1" customWidth="1"/>
    <col min="5913" max="5913" width="1" style="1" customWidth="1"/>
    <col min="5914" max="5922" width="9" style="1"/>
    <col min="5923" max="5924" width="0" style="1" hidden="1" customWidth="1"/>
    <col min="5925" max="6149" width="9" style="1"/>
    <col min="6150" max="6150" width="3.625" style="1" customWidth="1"/>
    <col min="6151" max="6154" width="3.75" style="1" customWidth="1"/>
    <col min="6155" max="6155" width="4.75" style="1" customWidth="1"/>
    <col min="6156" max="6157" width="4.375" style="1" customWidth="1"/>
    <col min="6158" max="6158" width="3.625" style="1" customWidth="1"/>
    <col min="6159" max="6160" width="3.75" style="1" customWidth="1"/>
    <col min="6161" max="6162" width="3.625" style="1" customWidth="1"/>
    <col min="6163" max="6164" width="3.75" style="1" customWidth="1"/>
    <col min="6165" max="6165" width="12" style="1" customWidth="1"/>
    <col min="6166" max="6167" width="7.5" style="1" customWidth="1"/>
    <col min="6168" max="6168" width="3.625" style="1" customWidth="1"/>
    <col min="6169" max="6169" width="1" style="1" customWidth="1"/>
    <col min="6170" max="6178" width="9" style="1"/>
    <col min="6179" max="6180" width="0" style="1" hidden="1" customWidth="1"/>
    <col min="6181" max="6405" width="9" style="1"/>
    <col min="6406" max="6406" width="3.625" style="1" customWidth="1"/>
    <col min="6407" max="6410" width="3.75" style="1" customWidth="1"/>
    <col min="6411" max="6411" width="4.75" style="1" customWidth="1"/>
    <col min="6412" max="6413" width="4.375" style="1" customWidth="1"/>
    <col min="6414" max="6414" width="3.625" style="1" customWidth="1"/>
    <col min="6415" max="6416" width="3.75" style="1" customWidth="1"/>
    <col min="6417" max="6418" width="3.625" style="1" customWidth="1"/>
    <col min="6419" max="6420" width="3.75" style="1" customWidth="1"/>
    <col min="6421" max="6421" width="12" style="1" customWidth="1"/>
    <col min="6422" max="6423" width="7.5" style="1" customWidth="1"/>
    <col min="6424" max="6424" width="3.625" style="1" customWidth="1"/>
    <col min="6425" max="6425" width="1" style="1" customWidth="1"/>
    <col min="6426" max="6434" width="9" style="1"/>
    <col min="6435" max="6436" width="0" style="1" hidden="1" customWidth="1"/>
    <col min="6437" max="6661" width="9" style="1"/>
    <col min="6662" max="6662" width="3.625" style="1" customWidth="1"/>
    <col min="6663" max="6666" width="3.75" style="1" customWidth="1"/>
    <col min="6667" max="6667" width="4.75" style="1" customWidth="1"/>
    <col min="6668" max="6669" width="4.375" style="1" customWidth="1"/>
    <col min="6670" max="6670" width="3.625" style="1" customWidth="1"/>
    <col min="6671" max="6672" width="3.75" style="1" customWidth="1"/>
    <col min="6673" max="6674" width="3.625" style="1" customWidth="1"/>
    <col min="6675" max="6676" width="3.75" style="1" customWidth="1"/>
    <col min="6677" max="6677" width="12" style="1" customWidth="1"/>
    <col min="6678" max="6679" width="7.5" style="1" customWidth="1"/>
    <col min="6680" max="6680" width="3.625" style="1" customWidth="1"/>
    <col min="6681" max="6681" width="1" style="1" customWidth="1"/>
    <col min="6682" max="6690" width="9" style="1"/>
    <col min="6691" max="6692" width="0" style="1" hidden="1" customWidth="1"/>
    <col min="6693" max="6917" width="9" style="1"/>
    <col min="6918" max="6918" width="3.625" style="1" customWidth="1"/>
    <col min="6919" max="6922" width="3.75" style="1" customWidth="1"/>
    <col min="6923" max="6923" width="4.75" style="1" customWidth="1"/>
    <col min="6924" max="6925" width="4.375" style="1" customWidth="1"/>
    <col min="6926" max="6926" width="3.625" style="1" customWidth="1"/>
    <col min="6927" max="6928" width="3.75" style="1" customWidth="1"/>
    <col min="6929" max="6930" width="3.625" style="1" customWidth="1"/>
    <col min="6931" max="6932" width="3.75" style="1" customWidth="1"/>
    <col min="6933" max="6933" width="12" style="1" customWidth="1"/>
    <col min="6934" max="6935" width="7.5" style="1" customWidth="1"/>
    <col min="6936" max="6936" width="3.625" style="1" customWidth="1"/>
    <col min="6937" max="6937" width="1" style="1" customWidth="1"/>
    <col min="6938" max="6946" width="9" style="1"/>
    <col min="6947" max="6948" width="0" style="1" hidden="1" customWidth="1"/>
    <col min="6949" max="7173" width="9" style="1"/>
    <col min="7174" max="7174" width="3.625" style="1" customWidth="1"/>
    <col min="7175" max="7178" width="3.75" style="1" customWidth="1"/>
    <col min="7179" max="7179" width="4.75" style="1" customWidth="1"/>
    <col min="7180" max="7181" width="4.375" style="1" customWidth="1"/>
    <col min="7182" max="7182" width="3.625" style="1" customWidth="1"/>
    <col min="7183" max="7184" width="3.75" style="1" customWidth="1"/>
    <col min="7185" max="7186" width="3.625" style="1" customWidth="1"/>
    <col min="7187" max="7188" width="3.75" style="1" customWidth="1"/>
    <col min="7189" max="7189" width="12" style="1" customWidth="1"/>
    <col min="7190" max="7191" width="7.5" style="1" customWidth="1"/>
    <col min="7192" max="7192" width="3.625" style="1" customWidth="1"/>
    <col min="7193" max="7193" width="1" style="1" customWidth="1"/>
    <col min="7194" max="7202" width="9" style="1"/>
    <col min="7203" max="7204" width="0" style="1" hidden="1" customWidth="1"/>
    <col min="7205" max="7429" width="9" style="1"/>
    <col min="7430" max="7430" width="3.625" style="1" customWidth="1"/>
    <col min="7431" max="7434" width="3.75" style="1" customWidth="1"/>
    <col min="7435" max="7435" width="4.75" style="1" customWidth="1"/>
    <col min="7436" max="7437" width="4.375" style="1" customWidth="1"/>
    <col min="7438" max="7438" width="3.625" style="1" customWidth="1"/>
    <col min="7439" max="7440" width="3.75" style="1" customWidth="1"/>
    <col min="7441" max="7442" width="3.625" style="1" customWidth="1"/>
    <col min="7443" max="7444" width="3.75" style="1" customWidth="1"/>
    <col min="7445" max="7445" width="12" style="1" customWidth="1"/>
    <col min="7446" max="7447" width="7.5" style="1" customWidth="1"/>
    <col min="7448" max="7448" width="3.625" style="1" customWidth="1"/>
    <col min="7449" max="7449" width="1" style="1" customWidth="1"/>
    <col min="7450" max="7458" width="9" style="1"/>
    <col min="7459" max="7460" width="0" style="1" hidden="1" customWidth="1"/>
    <col min="7461" max="7685" width="9" style="1"/>
    <col min="7686" max="7686" width="3.625" style="1" customWidth="1"/>
    <col min="7687" max="7690" width="3.75" style="1" customWidth="1"/>
    <col min="7691" max="7691" width="4.75" style="1" customWidth="1"/>
    <col min="7692" max="7693" width="4.375" style="1" customWidth="1"/>
    <col min="7694" max="7694" width="3.625" style="1" customWidth="1"/>
    <col min="7695" max="7696" width="3.75" style="1" customWidth="1"/>
    <col min="7697" max="7698" width="3.625" style="1" customWidth="1"/>
    <col min="7699" max="7700" width="3.75" style="1" customWidth="1"/>
    <col min="7701" max="7701" width="12" style="1" customWidth="1"/>
    <col min="7702" max="7703" width="7.5" style="1" customWidth="1"/>
    <col min="7704" max="7704" width="3.625" style="1" customWidth="1"/>
    <col min="7705" max="7705" width="1" style="1" customWidth="1"/>
    <col min="7706" max="7714" width="9" style="1"/>
    <col min="7715" max="7716" width="0" style="1" hidden="1" customWidth="1"/>
    <col min="7717" max="7941" width="9" style="1"/>
    <col min="7942" max="7942" width="3.625" style="1" customWidth="1"/>
    <col min="7943" max="7946" width="3.75" style="1" customWidth="1"/>
    <col min="7947" max="7947" width="4.75" style="1" customWidth="1"/>
    <col min="7948" max="7949" width="4.375" style="1" customWidth="1"/>
    <col min="7950" max="7950" width="3.625" style="1" customWidth="1"/>
    <col min="7951" max="7952" width="3.75" style="1" customWidth="1"/>
    <col min="7953" max="7954" width="3.625" style="1" customWidth="1"/>
    <col min="7955" max="7956" width="3.75" style="1" customWidth="1"/>
    <col min="7957" max="7957" width="12" style="1" customWidth="1"/>
    <col min="7958" max="7959" width="7.5" style="1" customWidth="1"/>
    <col min="7960" max="7960" width="3.625" style="1" customWidth="1"/>
    <col min="7961" max="7961" width="1" style="1" customWidth="1"/>
    <col min="7962" max="7970" width="9" style="1"/>
    <col min="7971" max="7972" width="0" style="1" hidden="1" customWidth="1"/>
    <col min="7973" max="8197" width="9" style="1"/>
    <col min="8198" max="8198" width="3.625" style="1" customWidth="1"/>
    <col min="8199" max="8202" width="3.75" style="1" customWidth="1"/>
    <col min="8203" max="8203" width="4.75" style="1" customWidth="1"/>
    <col min="8204" max="8205" width="4.375" style="1" customWidth="1"/>
    <col min="8206" max="8206" width="3.625" style="1" customWidth="1"/>
    <col min="8207" max="8208" width="3.75" style="1" customWidth="1"/>
    <col min="8209" max="8210" width="3.625" style="1" customWidth="1"/>
    <col min="8211" max="8212" width="3.75" style="1" customWidth="1"/>
    <col min="8213" max="8213" width="12" style="1" customWidth="1"/>
    <col min="8214" max="8215" width="7.5" style="1" customWidth="1"/>
    <col min="8216" max="8216" width="3.625" style="1" customWidth="1"/>
    <col min="8217" max="8217" width="1" style="1" customWidth="1"/>
    <col min="8218" max="8226" width="9" style="1"/>
    <col min="8227" max="8228" width="0" style="1" hidden="1" customWidth="1"/>
    <col min="8229" max="8453" width="9" style="1"/>
    <col min="8454" max="8454" width="3.625" style="1" customWidth="1"/>
    <col min="8455" max="8458" width="3.75" style="1" customWidth="1"/>
    <col min="8459" max="8459" width="4.75" style="1" customWidth="1"/>
    <col min="8460" max="8461" width="4.375" style="1" customWidth="1"/>
    <col min="8462" max="8462" width="3.625" style="1" customWidth="1"/>
    <col min="8463" max="8464" width="3.75" style="1" customWidth="1"/>
    <col min="8465" max="8466" width="3.625" style="1" customWidth="1"/>
    <col min="8467" max="8468" width="3.75" style="1" customWidth="1"/>
    <col min="8469" max="8469" width="12" style="1" customWidth="1"/>
    <col min="8470" max="8471" width="7.5" style="1" customWidth="1"/>
    <col min="8472" max="8472" width="3.625" style="1" customWidth="1"/>
    <col min="8473" max="8473" width="1" style="1" customWidth="1"/>
    <col min="8474" max="8482" width="9" style="1"/>
    <col min="8483" max="8484" width="0" style="1" hidden="1" customWidth="1"/>
    <col min="8485" max="8709" width="9" style="1"/>
    <col min="8710" max="8710" width="3.625" style="1" customWidth="1"/>
    <col min="8711" max="8714" width="3.75" style="1" customWidth="1"/>
    <col min="8715" max="8715" width="4.75" style="1" customWidth="1"/>
    <col min="8716" max="8717" width="4.375" style="1" customWidth="1"/>
    <col min="8718" max="8718" width="3.625" style="1" customWidth="1"/>
    <col min="8719" max="8720" width="3.75" style="1" customWidth="1"/>
    <col min="8721" max="8722" width="3.625" style="1" customWidth="1"/>
    <col min="8723" max="8724" width="3.75" style="1" customWidth="1"/>
    <col min="8725" max="8725" width="12" style="1" customWidth="1"/>
    <col min="8726" max="8727" width="7.5" style="1" customWidth="1"/>
    <col min="8728" max="8728" width="3.625" style="1" customWidth="1"/>
    <col min="8729" max="8729" width="1" style="1" customWidth="1"/>
    <col min="8730" max="8738" width="9" style="1"/>
    <col min="8739" max="8740" width="0" style="1" hidden="1" customWidth="1"/>
    <col min="8741" max="8965" width="9" style="1"/>
    <col min="8966" max="8966" width="3.625" style="1" customWidth="1"/>
    <col min="8967" max="8970" width="3.75" style="1" customWidth="1"/>
    <col min="8971" max="8971" width="4.75" style="1" customWidth="1"/>
    <col min="8972" max="8973" width="4.375" style="1" customWidth="1"/>
    <col min="8974" max="8974" width="3.625" style="1" customWidth="1"/>
    <col min="8975" max="8976" width="3.75" style="1" customWidth="1"/>
    <col min="8977" max="8978" width="3.625" style="1" customWidth="1"/>
    <col min="8979" max="8980" width="3.75" style="1" customWidth="1"/>
    <col min="8981" max="8981" width="12" style="1" customWidth="1"/>
    <col min="8982" max="8983" width="7.5" style="1" customWidth="1"/>
    <col min="8984" max="8984" width="3.625" style="1" customWidth="1"/>
    <col min="8985" max="8985" width="1" style="1" customWidth="1"/>
    <col min="8986" max="8994" width="9" style="1"/>
    <col min="8995" max="8996" width="0" style="1" hidden="1" customWidth="1"/>
    <col min="8997" max="9221" width="9" style="1"/>
    <col min="9222" max="9222" width="3.625" style="1" customWidth="1"/>
    <col min="9223" max="9226" width="3.75" style="1" customWidth="1"/>
    <col min="9227" max="9227" width="4.75" style="1" customWidth="1"/>
    <col min="9228" max="9229" width="4.375" style="1" customWidth="1"/>
    <col min="9230" max="9230" width="3.625" style="1" customWidth="1"/>
    <col min="9231" max="9232" width="3.75" style="1" customWidth="1"/>
    <col min="9233" max="9234" width="3.625" style="1" customWidth="1"/>
    <col min="9235" max="9236" width="3.75" style="1" customWidth="1"/>
    <col min="9237" max="9237" width="12" style="1" customWidth="1"/>
    <col min="9238" max="9239" width="7.5" style="1" customWidth="1"/>
    <col min="9240" max="9240" width="3.625" style="1" customWidth="1"/>
    <col min="9241" max="9241" width="1" style="1" customWidth="1"/>
    <col min="9242" max="9250" width="9" style="1"/>
    <col min="9251" max="9252" width="0" style="1" hidden="1" customWidth="1"/>
    <col min="9253" max="9477" width="9" style="1"/>
    <col min="9478" max="9478" width="3.625" style="1" customWidth="1"/>
    <col min="9479" max="9482" width="3.75" style="1" customWidth="1"/>
    <col min="9483" max="9483" width="4.75" style="1" customWidth="1"/>
    <col min="9484" max="9485" width="4.375" style="1" customWidth="1"/>
    <col min="9486" max="9486" width="3.625" style="1" customWidth="1"/>
    <col min="9487" max="9488" width="3.75" style="1" customWidth="1"/>
    <col min="9489" max="9490" width="3.625" style="1" customWidth="1"/>
    <col min="9491" max="9492" width="3.75" style="1" customWidth="1"/>
    <col min="9493" max="9493" width="12" style="1" customWidth="1"/>
    <col min="9494" max="9495" width="7.5" style="1" customWidth="1"/>
    <col min="9496" max="9496" width="3.625" style="1" customWidth="1"/>
    <col min="9497" max="9497" width="1" style="1" customWidth="1"/>
    <col min="9498" max="9506" width="9" style="1"/>
    <col min="9507" max="9508" width="0" style="1" hidden="1" customWidth="1"/>
    <col min="9509" max="9733" width="9" style="1"/>
    <col min="9734" max="9734" width="3.625" style="1" customWidth="1"/>
    <col min="9735" max="9738" width="3.75" style="1" customWidth="1"/>
    <col min="9739" max="9739" width="4.75" style="1" customWidth="1"/>
    <col min="9740" max="9741" width="4.375" style="1" customWidth="1"/>
    <col min="9742" max="9742" width="3.625" style="1" customWidth="1"/>
    <col min="9743" max="9744" width="3.75" style="1" customWidth="1"/>
    <col min="9745" max="9746" width="3.625" style="1" customWidth="1"/>
    <col min="9747" max="9748" width="3.75" style="1" customWidth="1"/>
    <col min="9749" max="9749" width="12" style="1" customWidth="1"/>
    <col min="9750" max="9751" width="7.5" style="1" customWidth="1"/>
    <col min="9752" max="9752" width="3.625" style="1" customWidth="1"/>
    <col min="9753" max="9753" width="1" style="1" customWidth="1"/>
    <col min="9754" max="9762" width="9" style="1"/>
    <col min="9763" max="9764" width="0" style="1" hidden="1" customWidth="1"/>
    <col min="9765" max="9989" width="9" style="1"/>
    <col min="9990" max="9990" width="3.625" style="1" customWidth="1"/>
    <col min="9991" max="9994" width="3.75" style="1" customWidth="1"/>
    <col min="9995" max="9995" width="4.75" style="1" customWidth="1"/>
    <col min="9996" max="9997" width="4.375" style="1" customWidth="1"/>
    <col min="9998" max="9998" width="3.625" style="1" customWidth="1"/>
    <col min="9999" max="10000" width="3.75" style="1" customWidth="1"/>
    <col min="10001" max="10002" width="3.625" style="1" customWidth="1"/>
    <col min="10003" max="10004" width="3.75" style="1" customWidth="1"/>
    <col min="10005" max="10005" width="12" style="1" customWidth="1"/>
    <col min="10006" max="10007" width="7.5" style="1" customWidth="1"/>
    <col min="10008" max="10008" width="3.625" style="1" customWidth="1"/>
    <col min="10009" max="10009" width="1" style="1" customWidth="1"/>
    <col min="10010" max="10018" width="9" style="1"/>
    <col min="10019" max="10020" width="0" style="1" hidden="1" customWidth="1"/>
    <col min="10021" max="10245" width="9" style="1"/>
    <col min="10246" max="10246" width="3.625" style="1" customWidth="1"/>
    <col min="10247" max="10250" width="3.75" style="1" customWidth="1"/>
    <col min="10251" max="10251" width="4.75" style="1" customWidth="1"/>
    <col min="10252" max="10253" width="4.375" style="1" customWidth="1"/>
    <col min="10254" max="10254" width="3.625" style="1" customWidth="1"/>
    <col min="10255" max="10256" width="3.75" style="1" customWidth="1"/>
    <col min="10257" max="10258" width="3.625" style="1" customWidth="1"/>
    <col min="10259" max="10260" width="3.75" style="1" customWidth="1"/>
    <col min="10261" max="10261" width="12" style="1" customWidth="1"/>
    <col min="10262" max="10263" width="7.5" style="1" customWidth="1"/>
    <col min="10264" max="10264" width="3.625" style="1" customWidth="1"/>
    <col min="10265" max="10265" width="1" style="1" customWidth="1"/>
    <col min="10266" max="10274" width="9" style="1"/>
    <col min="10275" max="10276" width="0" style="1" hidden="1" customWidth="1"/>
    <col min="10277" max="10501" width="9" style="1"/>
    <col min="10502" max="10502" width="3.625" style="1" customWidth="1"/>
    <col min="10503" max="10506" width="3.75" style="1" customWidth="1"/>
    <col min="10507" max="10507" width="4.75" style="1" customWidth="1"/>
    <col min="10508" max="10509" width="4.375" style="1" customWidth="1"/>
    <col min="10510" max="10510" width="3.625" style="1" customWidth="1"/>
    <col min="10511" max="10512" width="3.75" style="1" customWidth="1"/>
    <col min="10513" max="10514" width="3.625" style="1" customWidth="1"/>
    <col min="10515" max="10516" width="3.75" style="1" customWidth="1"/>
    <col min="10517" max="10517" width="12" style="1" customWidth="1"/>
    <col min="10518" max="10519" width="7.5" style="1" customWidth="1"/>
    <col min="10520" max="10520" width="3.625" style="1" customWidth="1"/>
    <col min="10521" max="10521" width="1" style="1" customWidth="1"/>
    <col min="10522" max="10530" width="9" style="1"/>
    <col min="10531" max="10532" width="0" style="1" hidden="1" customWidth="1"/>
    <col min="10533" max="10757" width="9" style="1"/>
    <col min="10758" max="10758" width="3.625" style="1" customWidth="1"/>
    <col min="10759" max="10762" width="3.75" style="1" customWidth="1"/>
    <col min="10763" max="10763" width="4.75" style="1" customWidth="1"/>
    <col min="10764" max="10765" width="4.375" style="1" customWidth="1"/>
    <col min="10766" max="10766" width="3.625" style="1" customWidth="1"/>
    <col min="10767" max="10768" width="3.75" style="1" customWidth="1"/>
    <col min="10769" max="10770" width="3.625" style="1" customWidth="1"/>
    <col min="10771" max="10772" width="3.75" style="1" customWidth="1"/>
    <col min="10773" max="10773" width="12" style="1" customWidth="1"/>
    <col min="10774" max="10775" width="7.5" style="1" customWidth="1"/>
    <col min="10776" max="10776" width="3.625" style="1" customWidth="1"/>
    <col min="10777" max="10777" width="1" style="1" customWidth="1"/>
    <col min="10778" max="10786" width="9" style="1"/>
    <col min="10787" max="10788" width="0" style="1" hidden="1" customWidth="1"/>
    <col min="10789" max="11013" width="9" style="1"/>
    <col min="11014" max="11014" width="3.625" style="1" customWidth="1"/>
    <col min="11015" max="11018" width="3.75" style="1" customWidth="1"/>
    <col min="11019" max="11019" width="4.75" style="1" customWidth="1"/>
    <col min="11020" max="11021" width="4.375" style="1" customWidth="1"/>
    <col min="11022" max="11022" width="3.625" style="1" customWidth="1"/>
    <col min="11023" max="11024" width="3.75" style="1" customWidth="1"/>
    <col min="11025" max="11026" width="3.625" style="1" customWidth="1"/>
    <col min="11027" max="11028" width="3.75" style="1" customWidth="1"/>
    <col min="11029" max="11029" width="12" style="1" customWidth="1"/>
    <col min="11030" max="11031" width="7.5" style="1" customWidth="1"/>
    <col min="11032" max="11032" width="3.625" style="1" customWidth="1"/>
    <col min="11033" max="11033" width="1" style="1" customWidth="1"/>
    <col min="11034" max="11042" width="9" style="1"/>
    <col min="11043" max="11044" width="0" style="1" hidden="1" customWidth="1"/>
    <col min="11045" max="11269" width="9" style="1"/>
    <col min="11270" max="11270" width="3.625" style="1" customWidth="1"/>
    <col min="11271" max="11274" width="3.75" style="1" customWidth="1"/>
    <col min="11275" max="11275" width="4.75" style="1" customWidth="1"/>
    <col min="11276" max="11277" width="4.375" style="1" customWidth="1"/>
    <col min="11278" max="11278" width="3.625" style="1" customWidth="1"/>
    <col min="11279" max="11280" width="3.75" style="1" customWidth="1"/>
    <col min="11281" max="11282" width="3.625" style="1" customWidth="1"/>
    <col min="11283" max="11284" width="3.75" style="1" customWidth="1"/>
    <col min="11285" max="11285" width="12" style="1" customWidth="1"/>
    <col min="11286" max="11287" width="7.5" style="1" customWidth="1"/>
    <col min="11288" max="11288" width="3.625" style="1" customWidth="1"/>
    <col min="11289" max="11289" width="1" style="1" customWidth="1"/>
    <col min="11290" max="11298" width="9" style="1"/>
    <col min="11299" max="11300" width="0" style="1" hidden="1" customWidth="1"/>
    <col min="11301" max="11525" width="9" style="1"/>
    <col min="11526" max="11526" width="3.625" style="1" customWidth="1"/>
    <col min="11527" max="11530" width="3.75" style="1" customWidth="1"/>
    <col min="11531" max="11531" width="4.75" style="1" customWidth="1"/>
    <col min="11532" max="11533" width="4.375" style="1" customWidth="1"/>
    <col min="11534" max="11534" width="3.625" style="1" customWidth="1"/>
    <col min="11535" max="11536" width="3.75" style="1" customWidth="1"/>
    <col min="11537" max="11538" width="3.625" style="1" customWidth="1"/>
    <col min="11539" max="11540" width="3.75" style="1" customWidth="1"/>
    <col min="11541" max="11541" width="12" style="1" customWidth="1"/>
    <col min="11542" max="11543" width="7.5" style="1" customWidth="1"/>
    <col min="11544" max="11544" width="3.625" style="1" customWidth="1"/>
    <col min="11545" max="11545" width="1" style="1" customWidth="1"/>
    <col min="11546" max="11554" width="9" style="1"/>
    <col min="11555" max="11556" width="0" style="1" hidden="1" customWidth="1"/>
    <col min="11557" max="11781" width="9" style="1"/>
    <col min="11782" max="11782" width="3.625" style="1" customWidth="1"/>
    <col min="11783" max="11786" width="3.75" style="1" customWidth="1"/>
    <col min="11787" max="11787" width="4.75" style="1" customWidth="1"/>
    <col min="11788" max="11789" width="4.375" style="1" customWidth="1"/>
    <col min="11790" max="11790" width="3.625" style="1" customWidth="1"/>
    <col min="11791" max="11792" width="3.75" style="1" customWidth="1"/>
    <col min="11793" max="11794" width="3.625" style="1" customWidth="1"/>
    <col min="11795" max="11796" width="3.75" style="1" customWidth="1"/>
    <col min="11797" max="11797" width="12" style="1" customWidth="1"/>
    <col min="11798" max="11799" width="7.5" style="1" customWidth="1"/>
    <col min="11800" max="11800" width="3.625" style="1" customWidth="1"/>
    <col min="11801" max="11801" width="1" style="1" customWidth="1"/>
    <col min="11802" max="11810" width="9" style="1"/>
    <col min="11811" max="11812" width="0" style="1" hidden="1" customWidth="1"/>
    <col min="11813" max="12037" width="9" style="1"/>
    <col min="12038" max="12038" width="3.625" style="1" customWidth="1"/>
    <col min="12039" max="12042" width="3.75" style="1" customWidth="1"/>
    <col min="12043" max="12043" width="4.75" style="1" customWidth="1"/>
    <col min="12044" max="12045" width="4.375" style="1" customWidth="1"/>
    <col min="12046" max="12046" width="3.625" style="1" customWidth="1"/>
    <col min="12047" max="12048" width="3.75" style="1" customWidth="1"/>
    <col min="12049" max="12050" width="3.625" style="1" customWidth="1"/>
    <col min="12051" max="12052" width="3.75" style="1" customWidth="1"/>
    <col min="12053" max="12053" width="12" style="1" customWidth="1"/>
    <col min="12054" max="12055" width="7.5" style="1" customWidth="1"/>
    <col min="12056" max="12056" width="3.625" style="1" customWidth="1"/>
    <col min="12057" max="12057" width="1" style="1" customWidth="1"/>
    <col min="12058" max="12066" width="9" style="1"/>
    <col min="12067" max="12068" width="0" style="1" hidden="1" customWidth="1"/>
    <col min="12069" max="12293" width="9" style="1"/>
    <col min="12294" max="12294" width="3.625" style="1" customWidth="1"/>
    <col min="12295" max="12298" width="3.75" style="1" customWidth="1"/>
    <col min="12299" max="12299" width="4.75" style="1" customWidth="1"/>
    <col min="12300" max="12301" width="4.375" style="1" customWidth="1"/>
    <col min="12302" max="12302" width="3.625" style="1" customWidth="1"/>
    <col min="12303" max="12304" width="3.75" style="1" customWidth="1"/>
    <col min="12305" max="12306" width="3.625" style="1" customWidth="1"/>
    <col min="12307" max="12308" width="3.75" style="1" customWidth="1"/>
    <col min="12309" max="12309" width="12" style="1" customWidth="1"/>
    <col min="12310" max="12311" width="7.5" style="1" customWidth="1"/>
    <col min="12312" max="12312" width="3.625" style="1" customWidth="1"/>
    <col min="12313" max="12313" width="1" style="1" customWidth="1"/>
    <col min="12314" max="12322" width="9" style="1"/>
    <col min="12323" max="12324" width="0" style="1" hidden="1" customWidth="1"/>
    <col min="12325" max="12549" width="9" style="1"/>
    <col min="12550" max="12550" width="3.625" style="1" customWidth="1"/>
    <col min="12551" max="12554" width="3.75" style="1" customWidth="1"/>
    <col min="12555" max="12555" width="4.75" style="1" customWidth="1"/>
    <col min="12556" max="12557" width="4.375" style="1" customWidth="1"/>
    <col min="12558" max="12558" width="3.625" style="1" customWidth="1"/>
    <col min="12559" max="12560" width="3.75" style="1" customWidth="1"/>
    <col min="12561" max="12562" width="3.625" style="1" customWidth="1"/>
    <col min="12563" max="12564" width="3.75" style="1" customWidth="1"/>
    <col min="12565" max="12565" width="12" style="1" customWidth="1"/>
    <col min="12566" max="12567" width="7.5" style="1" customWidth="1"/>
    <col min="12568" max="12568" width="3.625" style="1" customWidth="1"/>
    <col min="12569" max="12569" width="1" style="1" customWidth="1"/>
    <col min="12570" max="12578" width="9" style="1"/>
    <col min="12579" max="12580" width="0" style="1" hidden="1" customWidth="1"/>
    <col min="12581" max="12805" width="9" style="1"/>
    <col min="12806" max="12806" width="3.625" style="1" customWidth="1"/>
    <col min="12807" max="12810" width="3.75" style="1" customWidth="1"/>
    <col min="12811" max="12811" width="4.75" style="1" customWidth="1"/>
    <col min="12812" max="12813" width="4.375" style="1" customWidth="1"/>
    <col min="12814" max="12814" width="3.625" style="1" customWidth="1"/>
    <col min="12815" max="12816" width="3.75" style="1" customWidth="1"/>
    <col min="12817" max="12818" width="3.625" style="1" customWidth="1"/>
    <col min="12819" max="12820" width="3.75" style="1" customWidth="1"/>
    <col min="12821" max="12821" width="12" style="1" customWidth="1"/>
    <col min="12822" max="12823" width="7.5" style="1" customWidth="1"/>
    <col min="12824" max="12824" width="3.625" style="1" customWidth="1"/>
    <col min="12825" max="12825" width="1" style="1" customWidth="1"/>
    <col min="12826" max="12834" width="9" style="1"/>
    <col min="12835" max="12836" width="0" style="1" hidden="1" customWidth="1"/>
    <col min="12837" max="13061" width="9" style="1"/>
    <col min="13062" max="13062" width="3.625" style="1" customWidth="1"/>
    <col min="13063" max="13066" width="3.75" style="1" customWidth="1"/>
    <col min="13067" max="13067" width="4.75" style="1" customWidth="1"/>
    <col min="13068" max="13069" width="4.375" style="1" customWidth="1"/>
    <col min="13070" max="13070" width="3.625" style="1" customWidth="1"/>
    <col min="13071" max="13072" width="3.75" style="1" customWidth="1"/>
    <col min="13073" max="13074" width="3.625" style="1" customWidth="1"/>
    <col min="13075" max="13076" width="3.75" style="1" customWidth="1"/>
    <col min="13077" max="13077" width="12" style="1" customWidth="1"/>
    <col min="13078" max="13079" width="7.5" style="1" customWidth="1"/>
    <col min="13080" max="13080" width="3.625" style="1" customWidth="1"/>
    <col min="13081" max="13081" width="1" style="1" customWidth="1"/>
    <col min="13082" max="13090" width="9" style="1"/>
    <col min="13091" max="13092" width="0" style="1" hidden="1" customWidth="1"/>
    <col min="13093" max="13317" width="9" style="1"/>
    <col min="13318" max="13318" width="3.625" style="1" customWidth="1"/>
    <col min="13319" max="13322" width="3.75" style="1" customWidth="1"/>
    <col min="13323" max="13323" width="4.75" style="1" customWidth="1"/>
    <col min="13324" max="13325" width="4.375" style="1" customWidth="1"/>
    <col min="13326" max="13326" width="3.625" style="1" customWidth="1"/>
    <col min="13327" max="13328" width="3.75" style="1" customWidth="1"/>
    <col min="13329" max="13330" width="3.625" style="1" customWidth="1"/>
    <col min="13331" max="13332" width="3.75" style="1" customWidth="1"/>
    <col min="13333" max="13333" width="12" style="1" customWidth="1"/>
    <col min="13334" max="13335" width="7.5" style="1" customWidth="1"/>
    <col min="13336" max="13336" width="3.625" style="1" customWidth="1"/>
    <col min="13337" max="13337" width="1" style="1" customWidth="1"/>
    <col min="13338" max="13346" width="9" style="1"/>
    <col min="13347" max="13348" width="0" style="1" hidden="1" customWidth="1"/>
    <col min="13349" max="13573" width="9" style="1"/>
    <col min="13574" max="13574" width="3.625" style="1" customWidth="1"/>
    <col min="13575" max="13578" width="3.75" style="1" customWidth="1"/>
    <col min="13579" max="13579" width="4.75" style="1" customWidth="1"/>
    <col min="13580" max="13581" width="4.375" style="1" customWidth="1"/>
    <col min="13582" max="13582" width="3.625" style="1" customWidth="1"/>
    <col min="13583" max="13584" width="3.75" style="1" customWidth="1"/>
    <col min="13585" max="13586" width="3.625" style="1" customWidth="1"/>
    <col min="13587" max="13588" width="3.75" style="1" customWidth="1"/>
    <col min="13589" max="13589" width="12" style="1" customWidth="1"/>
    <col min="13590" max="13591" width="7.5" style="1" customWidth="1"/>
    <col min="13592" max="13592" width="3.625" style="1" customWidth="1"/>
    <col min="13593" max="13593" width="1" style="1" customWidth="1"/>
    <col min="13594" max="13602" width="9" style="1"/>
    <col min="13603" max="13604" width="0" style="1" hidden="1" customWidth="1"/>
    <col min="13605" max="13829" width="9" style="1"/>
    <col min="13830" max="13830" width="3.625" style="1" customWidth="1"/>
    <col min="13831" max="13834" width="3.75" style="1" customWidth="1"/>
    <col min="13835" max="13835" width="4.75" style="1" customWidth="1"/>
    <col min="13836" max="13837" width="4.375" style="1" customWidth="1"/>
    <col min="13838" max="13838" width="3.625" style="1" customWidth="1"/>
    <col min="13839" max="13840" width="3.75" style="1" customWidth="1"/>
    <col min="13841" max="13842" width="3.625" style="1" customWidth="1"/>
    <col min="13843" max="13844" width="3.75" style="1" customWidth="1"/>
    <col min="13845" max="13845" width="12" style="1" customWidth="1"/>
    <col min="13846" max="13847" width="7.5" style="1" customWidth="1"/>
    <col min="13848" max="13848" width="3.625" style="1" customWidth="1"/>
    <col min="13849" max="13849" width="1" style="1" customWidth="1"/>
    <col min="13850" max="13858" width="9" style="1"/>
    <col min="13859" max="13860" width="0" style="1" hidden="1" customWidth="1"/>
    <col min="13861" max="14085" width="9" style="1"/>
    <col min="14086" max="14086" width="3.625" style="1" customWidth="1"/>
    <col min="14087" max="14090" width="3.75" style="1" customWidth="1"/>
    <col min="14091" max="14091" width="4.75" style="1" customWidth="1"/>
    <col min="14092" max="14093" width="4.375" style="1" customWidth="1"/>
    <col min="14094" max="14094" width="3.625" style="1" customWidth="1"/>
    <col min="14095" max="14096" width="3.75" style="1" customWidth="1"/>
    <col min="14097" max="14098" width="3.625" style="1" customWidth="1"/>
    <col min="14099" max="14100" width="3.75" style="1" customWidth="1"/>
    <col min="14101" max="14101" width="12" style="1" customWidth="1"/>
    <col min="14102" max="14103" width="7.5" style="1" customWidth="1"/>
    <col min="14104" max="14104" width="3.625" style="1" customWidth="1"/>
    <col min="14105" max="14105" width="1" style="1" customWidth="1"/>
    <col min="14106" max="14114" width="9" style="1"/>
    <col min="14115" max="14116" width="0" style="1" hidden="1" customWidth="1"/>
    <col min="14117" max="14341" width="9" style="1"/>
    <col min="14342" max="14342" width="3.625" style="1" customWidth="1"/>
    <col min="14343" max="14346" width="3.75" style="1" customWidth="1"/>
    <col min="14347" max="14347" width="4.75" style="1" customWidth="1"/>
    <col min="14348" max="14349" width="4.375" style="1" customWidth="1"/>
    <col min="14350" max="14350" width="3.625" style="1" customWidth="1"/>
    <col min="14351" max="14352" width="3.75" style="1" customWidth="1"/>
    <col min="14353" max="14354" width="3.625" style="1" customWidth="1"/>
    <col min="14355" max="14356" width="3.75" style="1" customWidth="1"/>
    <col min="14357" max="14357" width="12" style="1" customWidth="1"/>
    <col min="14358" max="14359" width="7.5" style="1" customWidth="1"/>
    <col min="14360" max="14360" width="3.625" style="1" customWidth="1"/>
    <col min="14361" max="14361" width="1" style="1" customWidth="1"/>
    <col min="14362" max="14370" width="9" style="1"/>
    <col min="14371" max="14372" width="0" style="1" hidden="1" customWidth="1"/>
    <col min="14373" max="14597" width="9" style="1"/>
    <col min="14598" max="14598" width="3.625" style="1" customWidth="1"/>
    <col min="14599" max="14602" width="3.75" style="1" customWidth="1"/>
    <col min="14603" max="14603" width="4.75" style="1" customWidth="1"/>
    <col min="14604" max="14605" width="4.375" style="1" customWidth="1"/>
    <col min="14606" max="14606" width="3.625" style="1" customWidth="1"/>
    <col min="14607" max="14608" width="3.75" style="1" customWidth="1"/>
    <col min="14609" max="14610" width="3.625" style="1" customWidth="1"/>
    <col min="14611" max="14612" width="3.75" style="1" customWidth="1"/>
    <col min="14613" max="14613" width="12" style="1" customWidth="1"/>
    <col min="14614" max="14615" width="7.5" style="1" customWidth="1"/>
    <col min="14616" max="14616" width="3.625" style="1" customWidth="1"/>
    <col min="14617" max="14617" width="1" style="1" customWidth="1"/>
    <col min="14618" max="14626" width="9" style="1"/>
    <col min="14627" max="14628" width="0" style="1" hidden="1" customWidth="1"/>
    <col min="14629" max="14853" width="9" style="1"/>
    <col min="14854" max="14854" width="3.625" style="1" customWidth="1"/>
    <col min="14855" max="14858" width="3.75" style="1" customWidth="1"/>
    <col min="14859" max="14859" width="4.75" style="1" customWidth="1"/>
    <col min="14860" max="14861" width="4.375" style="1" customWidth="1"/>
    <col min="14862" max="14862" width="3.625" style="1" customWidth="1"/>
    <col min="14863" max="14864" width="3.75" style="1" customWidth="1"/>
    <col min="14865" max="14866" width="3.625" style="1" customWidth="1"/>
    <col min="14867" max="14868" width="3.75" style="1" customWidth="1"/>
    <col min="14869" max="14869" width="12" style="1" customWidth="1"/>
    <col min="14870" max="14871" width="7.5" style="1" customWidth="1"/>
    <col min="14872" max="14872" width="3.625" style="1" customWidth="1"/>
    <col min="14873" max="14873" width="1" style="1" customWidth="1"/>
    <col min="14874" max="14882" width="9" style="1"/>
    <col min="14883" max="14884" width="0" style="1" hidden="1" customWidth="1"/>
    <col min="14885" max="15109" width="9" style="1"/>
    <col min="15110" max="15110" width="3.625" style="1" customWidth="1"/>
    <col min="15111" max="15114" width="3.75" style="1" customWidth="1"/>
    <col min="15115" max="15115" width="4.75" style="1" customWidth="1"/>
    <col min="15116" max="15117" width="4.375" style="1" customWidth="1"/>
    <col min="15118" max="15118" width="3.625" style="1" customWidth="1"/>
    <col min="15119" max="15120" width="3.75" style="1" customWidth="1"/>
    <col min="15121" max="15122" width="3.625" style="1" customWidth="1"/>
    <col min="15123" max="15124" width="3.75" style="1" customWidth="1"/>
    <col min="15125" max="15125" width="12" style="1" customWidth="1"/>
    <col min="15126" max="15127" width="7.5" style="1" customWidth="1"/>
    <col min="15128" max="15128" width="3.625" style="1" customWidth="1"/>
    <col min="15129" max="15129" width="1" style="1" customWidth="1"/>
    <col min="15130" max="15138" width="9" style="1"/>
    <col min="15139" max="15140" width="0" style="1" hidden="1" customWidth="1"/>
    <col min="15141" max="15365" width="9" style="1"/>
    <col min="15366" max="15366" width="3.625" style="1" customWidth="1"/>
    <col min="15367" max="15370" width="3.75" style="1" customWidth="1"/>
    <col min="15371" max="15371" width="4.75" style="1" customWidth="1"/>
    <col min="15372" max="15373" width="4.375" style="1" customWidth="1"/>
    <col min="15374" max="15374" width="3.625" style="1" customWidth="1"/>
    <col min="15375" max="15376" width="3.75" style="1" customWidth="1"/>
    <col min="15377" max="15378" width="3.625" style="1" customWidth="1"/>
    <col min="15379" max="15380" width="3.75" style="1" customWidth="1"/>
    <col min="15381" max="15381" width="12" style="1" customWidth="1"/>
    <col min="15382" max="15383" width="7.5" style="1" customWidth="1"/>
    <col min="15384" max="15384" width="3.625" style="1" customWidth="1"/>
    <col min="15385" max="15385" width="1" style="1" customWidth="1"/>
    <col min="15386" max="15394" width="9" style="1"/>
    <col min="15395" max="15396" width="0" style="1" hidden="1" customWidth="1"/>
    <col min="15397" max="15621" width="9" style="1"/>
    <col min="15622" max="15622" width="3.625" style="1" customWidth="1"/>
    <col min="15623" max="15626" width="3.75" style="1" customWidth="1"/>
    <col min="15627" max="15627" width="4.75" style="1" customWidth="1"/>
    <col min="15628" max="15629" width="4.375" style="1" customWidth="1"/>
    <col min="15630" max="15630" width="3.625" style="1" customWidth="1"/>
    <col min="15631" max="15632" width="3.75" style="1" customWidth="1"/>
    <col min="15633" max="15634" width="3.625" style="1" customWidth="1"/>
    <col min="15635" max="15636" width="3.75" style="1" customWidth="1"/>
    <col min="15637" max="15637" width="12" style="1" customWidth="1"/>
    <col min="15638" max="15639" width="7.5" style="1" customWidth="1"/>
    <col min="15640" max="15640" width="3.625" style="1" customWidth="1"/>
    <col min="15641" max="15641" width="1" style="1" customWidth="1"/>
    <col min="15642" max="15650" width="9" style="1"/>
    <col min="15651" max="15652" width="0" style="1" hidden="1" customWidth="1"/>
    <col min="15653" max="15877" width="9" style="1"/>
    <col min="15878" max="15878" width="3.625" style="1" customWidth="1"/>
    <col min="15879" max="15882" width="3.75" style="1" customWidth="1"/>
    <col min="15883" max="15883" width="4.75" style="1" customWidth="1"/>
    <col min="15884" max="15885" width="4.375" style="1" customWidth="1"/>
    <col min="15886" max="15886" width="3.625" style="1" customWidth="1"/>
    <col min="15887" max="15888" width="3.75" style="1" customWidth="1"/>
    <col min="15889" max="15890" width="3.625" style="1" customWidth="1"/>
    <col min="15891" max="15892" width="3.75" style="1" customWidth="1"/>
    <col min="15893" max="15893" width="12" style="1" customWidth="1"/>
    <col min="15894" max="15895" width="7.5" style="1" customWidth="1"/>
    <col min="15896" max="15896" width="3.625" style="1" customWidth="1"/>
    <col min="15897" max="15897" width="1" style="1" customWidth="1"/>
    <col min="15898" max="15906" width="9" style="1"/>
    <col min="15907" max="15908" width="0" style="1" hidden="1" customWidth="1"/>
    <col min="15909" max="16133" width="9" style="1"/>
    <col min="16134" max="16134" width="3.625" style="1" customWidth="1"/>
    <col min="16135" max="16138" width="3.75" style="1" customWidth="1"/>
    <col min="16139" max="16139" width="4.75" style="1" customWidth="1"/>
    <col min="16140" max="16141" width="4.375" style="1" customWidth="1"/>
    <col min="16142" max="16142" width="3.625" style="1" customWidth="1"/>
    <col min="16143" max="16144" width="3.75" style="1" customWidth="1"/>
    <col min="16145" max="16146" width="3.625" style="1" customWidth="1"/>
    <col min="16147" max="16148" width="3.75" style="1" customWidth="1"/>
    <col min="16149" max="16149" width="12" style="1" customWidth="1"/>
    <col min="16150" max="16151" width="7.5" style="1" customWidth="1"/>
    <col min="16152" max="16152" width="3.625" style="1" customWidth="1"/>
    <col min="16153" max="16153" width="1" style="1" customWidth="1"/>
    <col min="16154" max="16162" width="9" style="1"/>
    <col min="16163" max="16164" width="0" style="1" hidden="1" customWidth="1"/>
    <col min="16165" max="16384" width="9" style="1"/>
  </cols>
  <sheetData>
    <row r="1" spans="1:36" ht="18" customHeight="1">
      <c r="A1" s="4"/>
      <c r="Y1" s="4"/>
      <c r="Z1" s="4"/>
      <c r="AH1" s="10"/>
      <c r="AI1" s="10" t="s">
        <v>1</v>
      </c>
      <c r="AJ1" s="10" t="s">
        <v>2</v>
      </c>
    </row>
    <row r="2" spans="1:36" ht="18" customHeight="1">
      <c r="B2" s="1" t="s">
        <v>99</v>
      </c>
    </row>
    <row r="3" spans="1:36" ht="18" customHeight="1">
      <c r="A3" s="4"/>
      <c r="Y3" s="4"/>
      <c r="Z3" s="4"/>
      <c r="AH3" s="10"/>
      <c r="AI3" s="10"/>
      <c r="AJ3" s="10"/>
    </row>
    <row r="4" spans="1:36" ht="18" customHeight="1">
      <c r="A4" s="4"/>
      <c r="Y4" s="4"/>
      <c r="Z4" s="4"/>
      <c r="AH4" s="10"/>
      <c r="AI4" s="10" t="s">
        <v>1</v>
      </c>
      <c r="AJ4" s="10" t="s">
        <v>2</v>
      </c>
    </row>
    <row r="5" spans="1:36" ht="9" customHeight="1"/>
    <row r="6" spans="1:36" s="250" customFormat="1" ht="18" customHeight="1">
      <c r="B6" s="330" t="s">
        <v>100</v>
      </c>
      <c r="C6" s="330"/>
      <c r="D6" s="330"/>
      <c r="E6" s="330"/>
      <c r="F6" s="330"/>
      <c r="G6" s="330"/>
      <c r="H6" s="330"/>
      <c r="I6" s="330"/>
      <c r="J6" s="330"/>
      <c r="K6" s="330"/>
      <c r="L6" s="330"/>
      <c r="M6" s="330"/>
      <c r="N6" s="330"/>
      <c r="O6" s="330"/>
      <c r="P6" s="330"/>
      <c r="Q6" s="330"/>
      <c r="R6" s="330"/>
      <c r="S6" s="330"/>
      <c r="T6" s="330"/>
      <c r="U6" s="330"/>
      <c r="V6" s="330"/>
      <c r="W6" s="330"/>
      <c r="X6" s="330"/>
    </row>
    <row r="7" spans="1:36" ht="9" customHeight="1">
      <c r="A7" s="4"/>
      <c r="B7" s="4"/>
      <c r="C7" s="4"/>
      <c r="D7" s="4"/>
      <c r="E7" s="4"/>
      <c r="F7" s="4"/>
      <c r="G7" s="4"/>
      <c r="H7" s="4"/>
      <c r="I7" s="4"/>
      <c r="J7" s="4"/>
      <c r="K7" s="4"/>
      <c r="L7" s="4"/>
      <c r="M7" s="4"/>
      <c r="N7" s="4"/>
      <c r="O7" s="4"/>
      <c r="P7" s="4"/>
      <c r="Q7" s="4"/>
      <c r="R7" s="4"/>
      <c r="S7" s="4"/>
      <c r="T7" s="4"/>
      <c r="U7" s="4"/>
      <c r="V7" s="4"/>
      <c r="W7" s="4"/>
      <c r="X7" s="4"/>
      <c r="Y7" s="4"/>
      <c r="Z7" s="4"/>
    </row>
    <row r="8" spans="1:36" ht="18" customHeight="1">
      <c r="R8" s="251" t="s">
        <v>24</v>
      </c>
      <c r="S8" s="108"/>
      <c r="T8" s="251" t="s">
        <v>25</v>
      </c>
      <c r="U8" s="108"/>
      <c r="V8" s="251" t="s">
        <v>102</v>
      </c>
      <c r="W8" s="108"/>
      <c r="X8" s="251" t="s">
        <v>101</v>
      </c>
    </row>
    <row r="9" spans="1:36" ht="18" customHeight="1">
      <c r="C9" s="1" t="s">
        <v>146</v>
      </c>
    </row>
    <row r="10" spans="1:36" ht="18" customHeight="1">
      <c r="J10" s="354"/>
      <c r="K10" s="354"/>
      <c r="L10" s="354"/>
      <c r="M10" s="361" t="s">
        <v>328</v>
      </c>
      <c r="N10" s="362"/>
      <c r="O10" s="363"/>
      <c r="P10" s="364"/>
      <c r="Q10" s="355"/>
      <c r="R10" s="356"/>
      <c r="S10" s="356"/>
      <c r="T10" s="356"/>
      <c r="U10" s="356"/>
      <c r="V10" s="356"/>
      <c r="W10" s="356"/>
      <c r="X10" s="356"/>
      <c r="Y10" s="356"/>
    </row>
    <row r="11" spans="1:36" ht="18" customHeight="1">
      <c r="J11" s="354"/>
      <c r="K11" s="354"/>
      <c r="L11" s="354"/>
      <c r="M11" s="362"/>
      <c r="N11" s="362"/>
      <c r="O11" s="363"/>
      <c r="P11" s="364"/>
      <c r="Q11" s="355"/>
      <c r="R11" s="356"/>
      <c r="S11" s="356"/>
      <c r="T11" s="356"/>
      <c r="U11" s="356"/>
      <c r="V11" s="356"/>
      <c r="W11" s="356"/>
      <c r="X11" s="356"/>
      <c r="Y11" s="356"/>
    </row>
    <row r="12" spans="1:36" ht="18" customHeight="1">
      <c r="J12" s="354" t="s">
        <v>103</v>
      </c>
      <c r="K12" s="388"/>
      <c r="L12" s="388"/>
      <c r="M12" s="394" t="s">
        <v>203</v>
      </c>
      <c r="N12" s="394"/>
      <c r="O12" s="394"/>
      <c r="P12" s="394"/>
      <c r="Q12" s="389"/>
      <c r="R12" s="390"/>
      <c r="S12" s="390"/>
      <c r="T12" s="390"/>
      <c r="U12" s="390"/>
      <c r="V12" s="390"/>
      <c r="W12" s="390"/>
      <c r="X12" s="390"/>
      <c r="Y12" s="390"/>
    </row>
    <row r="13" spans="1:36" ht="18" customHeight="1">
      <c r="J13" s="388"/>
      <c r="K13" s="388"/>
      <c r="L13" s="388"/>
      <c r="M13" s="394"/>
      <c r="N13" s="394"/>
      <c r="O13" s="394"/>
      <c r="P13" s="394"/>
      <c r="Q13" s="390"/>
      <c r="R13" s="390"/>
      <c r="S13" s="390"/>
      <c r="T13" s="390"/>
      <c r="U13" s="390"/>
      <c r="V13" s="390"/>
      <c r="W13" s="390"/>
      <c r="X13" s="390"/>
      <c r="Y13" s="390"/>
    </row>
    <row r="14" spans="1:36" ht="18" customHeight="1">
      <c r="M14" s="391" t="s">
        <v>147</v>
      </c>
      <c r="N14" s="391"/>
      <c r="O14" s="391"/>
      <c r="P14" s="391"/>
      <c r="Q14" s="392"/>
      <c r="R14" s="393"/>
      <c r="S14" s="393"/>
      <c r="T14" s="393"/>
      <c r="U14" s="393"/>
      <c r="V14" s="393"/>
      <c r="W14" s="393"/>
      <c r="X14" s="393"/>
      <c r="Y14" s="393"/>
    </row>
    <row r="15" spans="1:36" ht="18" customHeight="1">
      <c r="M15" s="391"/>
      <c r="N15" s="391"/>
      <c r="O15" s="391"/>
      <c r="P15" s="391"/>
      <c r="Q15" s="393"/>
      <c r="R15" s="393"/>
      <c r="S15" s="393"/>
      <c r="T15" s="393"/>
      <c r="U15" s="393"/>
      <c r="V15" s="393"/>
      <c r="W15" s="393"/>
      <c r="X15" s="393"/>
      <c r="Y15" s="393"/>
    </row>
    <row r="16" spans="1:36" ht="18" customHeight="1"/>
    <row r="17" spans="2:24" ht="18" customHeight="1">
      <c r="B17" s="357" t="s">
        <v>106</v>
      </c>
      <c r="C17" s="357"/>
      <c r="D17" s="357"/>
      <c r="E17" s="357"/>
      <c r="F17" s="357"/>
      <c r="G17" s="357"/>
      <c r="H17" s="357"/>
      <c r="I17" s="357"/>
      <c r="J17" s="357"/>
      <c r="K17" s="357"/>
      <c r="L17" s="357"/>
      <c r="M17" s="357"/>
      <c r="N17" s="357"/>
      <c r="O17" s="357"/>
      <c r="P17" s="357"/>
      <c r="Q17" s="357"/>
      <c r="R17" s="357"/>
      <c r="S17" s="357"/>
      <c r="T17" s="357"/>
      <c r="U17" s="357"/>
      <c r="V17" s="357"/>
      <c r="W17" s="357"/>
      <c r="X17" s="357"/>
    </row>
    <row r="18" spans="2:24" ht="18" customHeight="1">
      <c r="B18" s="358"/>
      <c r="C18" s="358"/>
      <c r="D18" s="358"/>
      <c r="E18" s="358"/>
      <c r="F18" s="358"/>
      <c r="G18" s="358"/>
      <c r="H18" s="358"/>
      <c r="I18" s="358"/>
      <c r="J18" s="358"/>
      <c r="K18" s="358"/>
      <c r="L18" s="358"/>
      <c r="M18" s="358"/>
      <c r="N18" s="358"/>
      <c r="O18" s="358"/>
      <c r="P18" s="358"/>
      <c r="Q18" s="358"/>
      <c r="R18" s="358"/>
      <c r="S18" s="358"/>
      <c r="T18" s="358"/>
      <c r="U18" s="358"/>
      <c r="V18" s="358"/>
      <c r="W18" s="358"/>
      <c r="X18" s="358"/>
    </row>
    <row r="19" spans="2:24" ht="18" customHeight="1">
      <c r="B19" s="358"/>
      <c r="C19" s="358"/>
      <c r="D19" s="358"/>
      <c r="E19" s="358"/>
      <c r="F19" s="358"/>
      <c r="G19" s="358"/>
      <c r="H19" s="358"/>
      <c r="I19" s="358"/>
      <c r="J19" s="358"/>
      <c r="K19" s="358"/>
      <c r="L19" s="358"/>
      <c r="M19" s="358"/>
      <c r="N19" s="358"/>
      <c r="O19" s="358"/>
      <c r="P19" s="358"/>
      <c r="Q19" s="358"/>
      <c r="R19" s="358"/>
      <c r="S19" s="358"/>
      <c r="T19" s="358"/>
      <c r="U19" s="358"/>
      <c r="V19" s="358"/>
      <c r="W19" s="358"/>
      <c r="X19" s="358"/>
    </row>
    <row r="20" spans="2:24" ht="18" customHeight="1">
      <c r="B20" s="358"/>
      <c r="C20" s="358"/>
      <c r="D20" s="358"/>
      <c r="E20" s="358"/>
      <c r="F20" s="358"/>
      <c r="G20" s="358"/>
      <c r="H20" s="358"/>
      <c r="I20" s="358"/>
      <c r="J20" s="358"/>
      <c r="K20" s="358"/>
      <c r="L20" s="358"/>
      <c r="M20" s="358"/>
      <c r="N20" s="358"/>
      <c r="O20" s="358"/>
      <c r="P20" s="358"/>
      <c r="Q20" s="358"/>
      <c r="R20" s="358"/>
      <c r="S20" s="358"/>
      <c r="T20" s="358"/>
      <c r="U20" s="358"/>
      <c r="V20" s="358"/>
      <c r="W20" s="358"/>
      <c r="X20" s="358"/>
    </row>
    <row r="21" spans="2:24" ht="18" customHeight="1"/>
    <row r="22" spans="2:24" ht="18" customHeight="1">
      <c r="B22" s="371" t="s">
        <v>107</v>
      </c>
      <c r="C22" s="371"/>
      <c r="D22" s="371"/>
      <c r="E22" s="371"/>
      <c r="F22" s="371"/>
      <c r="G22" s="371"/>
      <c r="H22" s="371"/>
      <c r="I22" s="371"/>
      <c r="J22" s="371"/>
      <c r="K22" s="371"/>
      <c r="L22" s="371"/>
      <c r="M22" s="371"/>
      <c r="N22" s="371"/>
      <c r="O22" s="371"/>
      <c r="P22" s="371"/>
      <c r="Q22" s="371"/>
      <c r="R22" s="371"/>
      <c r="S22" s="371"/>
      <c r="T22" s="371"/>
      <c r="U22" s="371"/>
      <c r="V22" s="371"/>
      <c r="W22" s="371"/>
      <c r="X22" s="371"/>
    </row>
    <row r="23" spans="2:24" ht="18" customHeight="1"/>
    <row r="24" spans="2:24" ht="18" customHeight="1">
      <c r="B24" s="331" t="s">
        <v>105</v>
      </c>
      <c r="C24" s="332"/>
      <c r="D24" s="332"/>
      <c r="E24" s="332"/>
      <c r="F24" s="332"/>
      <c r="G24" s="348">
        <f>Q12</f>
        <v>0</v>
      </c>
      <c r="H24" s="349"/>
      <c r="I24" s="349"/>
      <c r="J24" s="349"/>
      <c r="K24" s="349"/>
      <c r="L24" s="349"/>
      <c r="M24" s="349"/>
      <c r="N24" s="349"/>
      <c r="O24" s="349"/>
      <c r="P24" s="349"/>
      <c r="Q24" s="349"/>
      <c r="R24" s="349"/>
      <c r="S24" s="349"/>
      <c r="T24" s="349"/>
      <c r="U24" s="349"/>
      <c r="V24" s="349"/>
      <c r="W24" s="349"/>
      <c r="X24" s="349"/>
    </row>
    <row r="25" spans="2:24" ht="18" customHeight="1">
      <c r="B25" s="332"/>
      <c r="C25" s="332"/>
      <c r="D25" s="332"/>
      <c r="E25" s="332"/>
      <c r="F25" s="332"/>
      <c r="G25" s="349"/>
      <c r="H25" s="349"/>
      <c r="I25" s="349"/>
      <c r="J25" s="349"/>
      <c r="K25" s="349"/>
      <c r="L25" s="349"/>
      <c r="M25" s="349"/>
      <c r="N25" s="349"/>
      <c r="O25" s="349"/>
      <c r="P25" s="349"/>
      <c r="Q25" s="349"/>
      <c r="R25" s="349"/>
      <c r="S25" s="349"/>
      <c r="T25" s="349"/>
      <c r="U25" s="349"/>
      <c r="V25" s="349"/>
      <c r="W25" s="349"/>
      <c r="X25" s="349"/>
    </row>
    <row r="26" spans="2:24" ht="18" customHeight="1">
      <c r="B26" s="346" t="s">
        <v>150</v>
      </c>
      <c r="C26" s="332"/>
      <c r="D26" s="332"/>
      <c r="E26" s="332"/>
      <c r="F26" s="332"/>
      <c r="G26" s="348">
        <f>Q14</f>
        <v>0</v>
      </c>
      <c r="H26" s="349"/>
      <c r="I26" s="349"/>
      <c r="J26" s="349"/>
      <c r="K26" s="349"/>
      <c r="L26" s="349"/>
      <c r="M26" s="349"/>
      <c r="N26" s="349"/>
      <c r="O26" s="349"/>
      <c r="P26" s="349"/>
      <c r="Q26" s="349"/>
      <c r="R26" s="349"/>
      <c r="S26" s="349"/>
      <c r="T26" s="349"/>
      <c r="U26" s="349"/>
      <c r="V26" s="349"/>
      <c r="W26" s="349"/>
      <c r="X26" s="349"/>
    </row>
    <row r="27" spans="2:24" ht="18" customHeight="1">
      <c r="B27" s="347"/>
      <c r="C27" s="347"/>
      <c r="D27" s="347"/>
      <c r="E27" s="332"/>
      <c r="F27" s="332"/>
      <c r="G27" s="349"/>
      <c r="H27" s="349"/>
      <c r="I27" s="349"/>
      <c r="J27" s="349"/>
      <c r="K27" s="349"/>
      <c r="L27" s="349"/>
      <c r="M27" s="349"/>
      <c r="N27" s="349"/>
      <c r="O27" s="349"/>
      <c r="P27" s="349"/>
      <c r="Q27" s="349"/>
      <c r="R27" s="349"/>
      <c r="S27" s="349"/>
      <c r="T27" s="349"/>
      <c r="U27" s="349"/>
      <c r="V27" s="349"/>
      <c r="W27" s="349"/>
      <c r="X27" s="349"/>
    </row>
    <row r="28" spans="2:24" ht="18" customHeight="1">
      <c r="B28" s="359" t="s">
        <v>112</v>
      </c>
      <c r="C28" s="342"/>
      <c r="D28" s="343"/>
      <c r="E28" s="413" t="s">
        <v>33</v>
      </c>
      <c r="F28" s="414"/>
      <c r="G28" s="365">
        <f>Q10</f>
        <v>0</v>
      </c>
      <c r="H28" s="366"/>
      <c r="I28" s="366"/>
      <c r="J28" s="366"/>
      <c r="K28" s="366"/>
      <c r="L28" s="366"/>
      <c r="M28" s="366"/>
      <c r="N28" s="366"/>
      <c r="O28" s="366"/>
      <c r="P28" s="366"/>
      <c r="Q28" s="366"/>
      <c r="R28" s="366"/>
      <c r="S28" s="366"/>
      <c r="T28" s="366"/>
      <c r="U28" s="366"/>
      <c r="V28" s="366"/>
      <c r="W28" s="366"/>
      <c r="X28" s="367"/>
    </row>
    <row r="29" spans="2:24" ht="18" customHeight="1">
      <c r="B29" s="360"/>
      <c r="C29" s="344"/>
      <c r="D29" s="345"/>
      <c r="E29" s="372" t="s">
        <v>186</v>
      </c>
      <c r="F29" s="373"/>
      <c r="G29" s="368">
        <f>Q11</f>
        <v>0</v>
      </c>
      <c r="H29" s="369"/>
      <c r="I29" s="369"/>
      <c r="J29" s="369"/>
      <c r="K29" s="369"/>
      <c r="L29" s="369"/>
      <c r="M29" s="369"/>
      <c r="N29" s="369"/>
      <c r="O29" s="369"/>
      <c r="P29" s="369"/>
      <c r="Q29" s="369"/>
      <c r="R29" s="369"/>
      <c r="S29" s="369"/>
      <c r="T29" s="369"/>
      <c r="U29" s="369"/>
      <c r="V29" s="369"/>
      <c r="W29" s="369"/>
      <c r="X29" s="370"/>
    </row>
    <row r="30" spans="2:24" ht="18" customHeight="1">
      <c r="B30" s="350" t="s">
        <v>108</v>
      </c>
      <c r="C30" s="351"/>
      <c r="D30" s="351"/>
      <c r="E30" s="332"/>
      <c r="F30" s="332"/>
      <c r="G30" s="352"/>
      <c r="H30" s="353"/>
      <c r="I30" s="353"/>
      <c r="J30" s="353"/>
      <c r="K30" s="353"/>
      <c r="L30" s="353"/>
      <c r="M30" s="353"/>
      <c r="N30" s="353"/>
      <c r="O30" s="353"/>
      <c r="P30" s="353"/>
      <c r="Q30" s="353"/>
      <c r="R30" s="353"/>
      <c r="S30" s="353"/>
      <c r="T30" s="353"/>
      <c r="U30" s="353"/>
      <c r="V30" s="353"/>
      <c r="W30" s="353"/>
      <c r="X30" s="353"/>
    </row>
    <row r="31" spans="2:24" ht="18" customHeight="1">
      <c r="B31" s="332"/>
      <c r="C31" s="332"/>
      <c r="D31" s="332"/>
      <c r="E31" s="332"/>
      <c r="F31" s="332"/>
      <c r="G31" s="353"/>
      <c r="H31" s="353"/>
      <c r="I31" s="353"/>
      <c r="J31" s="353"/>
      <c r="K31" s="353"/>
      <c r="L31" s="353"/>
      <c r="M31" s="353"/>
      <c r="N31" s="353"/>
      <c r="O31" s="353"/>
      <c r="P31" s="353"/>
      <c r="Q31" s="353"/>
      <c r="R31" s="353"/>
      <c r="S31" s="353"/>
      <c r="T31" s="353"/>
      <c r="U31" s="353"/>
      <c r="V31" s="353"/>
      <c r="W31" s="353"/>
      <c r="X31" s="353"/>
    </row>
    <row r="32" spans="2:24" ht="18" customHeight="1">
      <c r="B32" s="331" t="s">
        <v>109</v>
      </c>
      <c r="C32" s="332"/>
      <c r="D32" s="332"/>
      <c r="E32" s="332"/>
      <c r="F32" s="332"/>
      <c r="G32" s="333"/>
      <c r="H32" s="334"/>
      <c r="I32" s="334"/>
      <c r="J32" s="334"/>
      <c r="K32" s="334"/>
      <c r="L32" s="334"/>
      <c r="M32" s="334"/>
      <c r="N32" s="334"/>
      <c r="O32" s="334"/>
      <c r="P32" s="334"/>
      <c r="Q32" s="334"/>
      <c r="R32" s="334"/>
      <c r="S32" s="334"/>
      <c r="T32" s="334"/>
      <c r="U32" s="334"/>
      <c r="V32" s="334"/>
      <c r="W32" s="334"/>
      <c r="X32" s="334"/>
    </row>
    <row r="33" spans="2:24" ht="18" customHeight="1">
      <c r="B33" s="332"/>
      <c r="C33" s="332"/>
      <c r="D33" s="332"/>
      <c r="E33" s="332"/>
      <c r="F33" s="332"/>
      <c r="G33" s="334"/>
      <c r="H33" s="334"/>
      <c r="I33" s="334"/>
      <c r="J33" s="334"/>
      <c r="K33" s="334"/>
      <c r="L33" s="334"/>
      <c r="M33" s="334"/>
      <c r="N33" s="334"/>
      <c r="O33" s="334"/>
      <c r="P33" s="334"/>
      <c r="Q33" s="334"/>
      <c r="R33" s="334"/>
      <c r="S33" s="334"/>
      <c r="T33" s="334"/>
      <c r="U33" s="334"/>
      <c r="V33" s="334"/>
      <c r="W33" s="334"/>
      <c r="X33" s="334"/>
    </row>
    <row r="34" spans="2:24" ht="18" customHeight="1">
      <c r="B34" s="331" t="s">
        <v>151</v>
      </c>
      <c r="C34" s="332"/>
      <c r="D34" s="332"/>
      <c r="E34" s="332"/>
      <c r="F34" s="332"/>
      <c r="G34" s="338"/>
      <c r="H34" s="339"/>
      <c r="I34" s="339"/>
      <c r="J34" s="339"/>
      <c r="K34" s="339"/>
      <c r="L34" s="339"/>
      <c r="M34" s="339"/>
      <c r="N34" s="339"/>
      <c r="O34" s="339"/>
      <c r="P34" s="339"/>
      <c r="Q34" s="339"/>
      <c r="R34" s="339"/>
      <c r="S34" s="339"/>
      <c r="T34" s="339"/>
      <c r="U34" s="339"/>
      <c r="V34" s="342" t="s">
        <v>152</v>
      </c>
      <c r="W34" s="342"/>
      <c r="X34" s="343"/>
    </row>
    <row r="35" spans="2:24" ht="18" customHeight="1">
      <c r="B35" s="332"/>
      <c r="C35" s="332"/>
      <c r="D35" s="332"/>
      <c r="E35" s="332"/>
      <c r="F35" s="332"/>
      <c r="G35" s="340"/>
      <c r="H35" s="341"/>
      <c r="I35" s="341"/>
      <c r="J35" s="341"/>
      <c r="K35" s="341"/>
      <c r="L35" s="341"/>
      <c r="M35" s="341"/>
      <c r="N35" s="341"/>
      <c r="O35" s="341"/>
      <c r="P35" s="341"/>
      <c r="Q35" s="341"/>
      <c r="R35" s="341"/>
      <c r="S35" s="341"/>
      <c r="T35" s="341"/>
      <c r="U35" s="341"/>
      <c r="V35" s="344"/>
      <c r="W35" s="344"/>
      <c r="X35" s="345"/>
    </row>
    <row r="36" spans="2:24" ht="18" customHeight="1">
      <c r="B36" s="331" t="s">
        <v>110</v>
      </c>
      <c r="C36" s="332"/>
      <c r="D36" s="332"/>
      <c r="E36" s="332"/>
      <c r="F36" s="332"/>
      <c r="G36" s="335"/>
      <c r="H36" s="336"/>
      <c r="I36" s="336"/>
      <c r="J36" s="336"/>
      <c r="K36" s="336"/>
      <c r="L36" s="336"/>
      <c r="M36" s="336"/>
      <c r="N36" s="336"/>
      <c r="O36" s="336"/>
      <c r="P36" s="336"/>
      <c r="Q36" s="336"/>
      <c r="R36" s="336"/>
      <c r="S36" s="336"/>
      <c r="T36" s="336"/>
      <c r="U36" s="336"/>
      <c r="V36" s="336"/>
      <c r="W36" s="336"/>
      <c r="X36" s="336"/>
    </row>
    <row r="37" spans="2:24" ht="18" customHeight="1">
      <c r="B37" s="332"/>
      <c r="C37" s="332"/>
      <c r="D37" s="332"/>
      <c r="E37" s="332"/>
      <c r="F37" s="332"/>
      <c r="G37" s="337"/>
      <c r="H37" s="337"/>
      <c r="I37" s="337"/>
      <c r="J37" s="337"/>
      <c r="K37" s="337"/>
      <c r="L37" s="337"/>
      <c r="M37" s="337"/>
      <c r="N37" s="337"/>
      <c r="O37" s="337"/>
      <c r="P37" s="337"/>
      <c r="Q37" s="337"/>
      <c r="R37" s="337"/>
      <c r="S37" s="337"/>
      <c r="T37" s="337"/>
      <c r="U37" s="337"/>
      <c r="V37" s="337"/>
      <c r="W37" s="337"/>
      <c r="X37" s="337"/>
    </row>
    <row r="38" spans="2:24" ht="18" customHeight="1">
      <c r="B38" s="331" t="s">
        <v>144</v>
      </c>
      <c r="C38" s="332"/>
      <c r="D38" s="332"/>
      <c r="E38" s="332"/>
      <c r="F38" s="332"/>
      <c r="G38" s="338"/>
      <c r="H38" s="339"/>
      <c r="I38" s="339"/>
      <c r="J38" s="339"/>
      <c r="K38" s="339"/>
      <c r="L38" s="339"/>
      <c r="M38" s="339"/>
      <c r="N38" s="339"/>
      <c r="O38" s="339"/>
      <c r="P38" s="339"/>
      <c r="Q38" s="339"/>
      <c r="R38" s="339"/>
      <c r="S38" s="339"/>
      <c r="T38" s="339"/>
      <c r="U38" s="339"/>
      <c r="V38" s="342" t="s">
        <v>145</v>
      </c>
      <c r="W38" s="342"/>
      <c r="X38" s="343"/>
    </row>
    <row r="39" spans="2:24" ht="18" customHeight="1">
      <c r="B39" s="332"/>
      <c r="C39" s="332"/>
      <c r="D39" s="332"/>
      <c r="E39" s="332"/>
      <c r="F39" s="332"/>
      <c r="G39" s="340"/>
      <c r="H39" s="341"/>
      <c r="I39" s="341"/>
      <c r="J39" s="341"/>
      <c r="K39" s="341"/>
      <c r="L39" s="341"/>
      <c r="M39" s="341"/>
      <c r="N39" s="341"/>
      <c r="O39" s="341"/>
      <c r="P39" s="341"/>
      <c r="Q39" s="341"/>
      <c r="R39" s="341"/>
      <c r="S39" s="341"/>
      <c r="T39" s="341"/>
      <c r="U39" s="341"/>
      <c r="V39" s="344"/>
      <c r="W39" s="344"/>
      <c r="X39" s="345"/>
    </row>
    <row r="40" spans="2:24" ht="18" customHeight="1">
      <c r="B40" s="407" t="s">
        <v>329</v>
      </c>
      <c r="C40" s="408"/>
      <c r="D40" s="408"/>
      <c r="E40" s="408"/>
      <c r="F40" s="408"/>
      <c r="G40" s="426" t="s">
        <v>175</v>
      </c>
      <c r="H40" s="427"/>
      <c r="I40" s="428"/>
      <c r="J40" s="428"/>
      <c r="K40" s="428"/>
      <c r="L40" s="429"/>
      <c r="M40" s="430"/>
      <c r="N40" s="430"/>
      <c r="O40" s="430"/>
      <c r="P40" s="430"/>
      <c r="Q40" s="430"/>
      <c r="R40" s="430"/>
      <c r="S40" s="430"/>
      <c r="T40" s="430"/>
      <c r="U40" s="430"/>
      <c r="V40" s="430"/>
      <c r="W40" s="430"/>
      <c r="X40" s="431"/>
    </row>
    <row r="41" spans="2:24" ht="18" customHeight="1">
      <c r="B41" s="409"/>
      <c r="C41" s="410"/>
      <c r="D41" s="410"/>
      <c r="E41" s="410"/>
      <c r="F41" s="410"/>
      <c r="G41" s="397"/>
      <c r="H41" s="425"/>
      <c r="I41" s="398"/>
      <c r="J41" s="398"/>
      <c r="K41" s="398"/>
      <c r="L41" s="432"/>
      <c r="M41" s="432"/>
      <c r="N41" s="432"/>
      <c r="O41" s="432"/>
      <c r="P41" s="432"/>
      <c r="Q41" s="432"/>
      <c r="R41" s="432"/>
      <c r="S41" s="432"/>
      <c r="T41" s="432"/>
      <c r="U41" s="432"/>
      <c r="V41" s="432"/>
      <c r="W41" s="432"/>
      <c r="X41" s="433"/>
    </row>
    <row r="42" spans="2:24" ht="18" customHeight="1">
      <c r="B42" s="409"/>
      <c r="C42" s="410"/>
      <c r="D42" s="410"/>
      <c r="E42" s="410"/>
      <c r="F42" s="410"/>
      <c r="G42" s="395" t="s">
        <v>174</v>
      </c>
      <c r="H42" s="396"/>
      <c r="I42" s="396"/>
      <c r="J42" s="396"/>
      <c r="K42" s="396"/>
      <c r="L42" s="399"/>
      <c r="M42" s="400"/>
      <c r="N42" s="400"/>
      <c r="O42" s="400"/>
      <c r="P42" s="400"/>
      <c r="Q42" s="400"/>
      <c r="R42" s="400"/>
      <c r="S42" s="400"/>
      <c r="T42" s="400"/>
      <c r="U42" s="400"/>
      <c r="V42" s="400"/>
      <c r="W42" s="400"/>
      <c r="X42" s="401"/>
    </row>
    <row r="43" spans="2:24" ht="18" customHeight="1">
      <c r="B43" s="409"/>
      <c r="C43" s="410"/>
      <c r="D43" s="410"/>
      <c r="E43" s="410"/>
      <c r="F43" s="410"/>
      <c r="G43" s="397" t="s">
        <v>327</v>
      </c>
      <c r="H43" s="398"/>
      <c r="I43" s="398"/>
      <c r="J43" s="398"/>
      <c r="K43" s="398"/>
      <c r="L43" s="399"/>
      <c r="M43" s="400"/>
      <c r="N43" s="400"/>
      <c r="O43" s="400"/>
      <c r="P43" s="400"/>
      <c r="Q43" s="400"/>
      <c r="R43" s="400"/>
      <c r="S43" s="400"/>
      <c r="T43" s="400"/>
      <c r="U43" s="400"/>
      <c r="V43" s="400"/>
      <c r="W43" s="400"/>
      <c r="X43" s="401"/>
    </row>
    <row r="44" spans="2:24" ht="18" customHeight="1">
      <c r="B44" s="409"/>
      <c r="C44" s="410"/>
      <c r="D44" s="410"/>
      <c r="E44" s="410"/>
      <c r="F44" s="410"/>
      <c r="G44" s="415" t="s">
        <v>173</v>
      </c>
      <c r="H44" s="416"/>
      <c r="I44" s="424"/>
      <c r="J44" s="424"/>
      <c r="K44" s="424"/>
      <c r="L44" s="402"/>
      <c r="M44" s="403"/>
      <c r="N44" s="403"/>
      <c r="O44" s="403"/>
      <c r="P44" s="403"/>
      <c r="Q44" s="403"/>
      <c r="R44" s="403"/>
      <c r="S44" s="403"/>
      <c r="T44" s="403"/>
      <c r="U44" s="403"/>
      <c r="V44" s="403"/>
      <c r="W44" s="403"/>
      <c r="X44" s="404"/>
    </row>
    <row r="45" spans="2:24" ht="18" customHeight="1">
      <c r="B45" s="409"/>
      <c r="C45" s="410"/>
      <c r="D45" s="410"/>
      <c r="E45" s="410"/>
      <c r="F45" s="410"/>
      <c r="G45" s="397"/>
      <c r="H45" s="425"/>
      <c r="I45" s="398"/>
      <c r="J45" s="398"/>
      <c r="K45" s="398"/>
      <c r="L45" s="405"/>
      <c r="M45" s="405"/>
      <c r="N45" s="405"/>
      <c r="O45" s="405"/>
      <c r="P45" s="405"/>
      <c r="Q45" s="405"/>
      <c r="R45" s="405"/>
      <c r="S45" s="405"/>
      <c r="T45" s="405"/>
      <c r="U45" s="405"/>
      <c r="V45" s="405"/>
      <c r="W45" s="405"/>
      <c r="X45" s="406"/>
    </row>
    <row r="46" spans="2:24" ht="18" customHeight="1">
      <c r="B46" s="409"/>
      <c r="C46" s="410"/>
      <c r="D46" s="410"/>
      <c r="E46" s="410"/>
      <c r="F46" s="410"/>
      <c r="G46" s="415" t="s">
        <v>111</v>
      </c>
      <c r="H46" s="416"/>
      <c r="I46" s="416"/>
      <c r="J46" s="416"/>
      <c r="K46" s="416"/>
      <c r="L46" s="419"/>
      <c r="M46" s="420"/>
      <c r="N46" s="420"/>
      <c r="O46" s="420"/>
      <c r="P46" s="420"/>
      <c r="Q46" s="420"/>
      <c r="R46" s="420"/>
      <c r="S46" s="420"/>
      <c r="T46" s="420"/>
      <c r="U46" s="420"/>
      <c r="V46" s="420"/>
      <c r="W46" s="420"/>
      <c r="X46" s="421"/>
    </row>
    <row r="47" spans="2:24" ht="18" customHeight="1">
      <c r="B47" s="411"/>
      <c r="C47" s="412"/>
      <c r="D47" s="412"/>
      <c r="E47" s="412"/>
      <c r="F47" s="412"/>
      <c r="G47" s="417"/>
      <c r="H47" s="418"/>
      <c r="I47" s="418"/>
      <c r="J47" s="418"/>
      <c r="K47" s="418"/>
      <c r="L47" s="422"/>
      <c r="M47" s="422"/>
      <c r="N47" s="422"/>
      <c r="O47" s="422"/>
      <c r="P47" s="422"/>
      <c r="Q47" s="422"/>
      <c r="R47" s="422"/>
      <c r="S47" s="422"/>
      <c r="T47" s="422"/>
      <c r="U47" s="422"/>
      <c r="V47" s="422"/>
      <c r="W47" s="422"/>
      <c r="X47" s="423"/>
    </row>
    <row r="48" spans="2:24" ht="18" customHeight="1"/>
    <row r="49" spans="2:36" ht="18" customHeight="1">
      <c r="AI49" s="1" t="s">
        <v>1</v>
      </c>
      <c r="AJ49" s="1" t="s">
        <v>2</v>
      </c>
    </row>
    <row r="50" spans="2:36" ht="18" customHeight="1">
      <c r="AI50" s="1" t="s">
        <v>1</v>
      </c>
      <c r="AJ50" s="1" t="s">
        <v>2</v>
      </c>
    </row>
    <row r="51" spans="2:36" ht="18" customHeight="1">
      <c r="AI51" s="1" t="s">
        <v>1</v>
      </c>
      <c r="AJ51" s="1" t="s">
        <v>2</v>
      </c>
    </row>
    <row r="52" spans="2:36" ht="18" customHeight="1"/>
    <row r="53" spans="2:36" ht="18" customHeight="1">
      <c r="B53" s="331" t="s">
        <v>127</v>
      </c>
      <c r="C53" s="331"/>
      <c r="D53" s="331"/>
      <c r="E53" s="331"/>
      <c r="F53" s="331"/>
      <c r="G53" s="331"/>
      <c r="H53" s="331"/>
      <c r="I53" s="331" t="s">
        <v>113</v>
      </c>
      <c r="J53" s="331"/>
      <c r="K53" s="331"/>
      <c r="L53" s="331"/>
      <c r="M53" s="331" t="s">
        <v>114</v>
      </c>
      <c r="N53" s="331"/>
      <c r="O53" s="331"/>
      <c r="P53" s="331"/>
      <c r="Q53" s="331" t="s">
        <v>115</v>
      </c>
      <c r="R53" s="331"/>
      <c r="S53" s="331"/>
      <c r="T53" s="331"/>
      <c r="U53" s="331" t="s">
        <v>210</v>
      </c>
      <c r="V53" s="331"/>
      <c r="W53" s="331"/>
      <c r="X53" s="331"/>
    </row>
    <row r="54" spans="2:36" ht="18" customHeight="1">
      <c r="B54" s="331"/>
      <c r="C54" s="331"/>
      <c r="D54" s="331"/>
      <c r="E54" s="331"/>
      <c r="F54" s="331"/>
      <c r="G54" s="331"/>
      <c r="H54" s="331"/>
      <c r="I54" s="331"/>
      <c r="J54" s="331"/>
      <c r="K54" s="331"/>
      <c r="L54" s="331"/>
      <c r="M54" s="331"/>
      <c r="N54" s="331"/>
      <c r="O54" s="331"/>
      <c r="P54" s="331"/>
      <c r="Q54" s="331"/>
      <c r="R54" s="331"/>
      <c r="S54" s="331"/>
      <c r="T54" s="331"/>
      <c r="U54" s="331"/>
      <c r="V54" s="331"/>
      <c r="W54" s="331"/>
      <c r="X54" s="331"/>
      <c r="AI54" s="1" t="s">
        <v>6</v>
      </c>
      <c r="AJ54" s="1" t="s">
        <v>7</v>
      </c>
    </row>
    <row r="55" spans="2:36" ht="18" customHeight="1">
      <c r="B55" s="376" t="s">
        <v>117</v>
      </c>
      <c r="C55" s="377"/>
      <c r="D55" s="359" t="s">
        <v>118</v>
      </c>
      <c r="E55" s="382"/>
      <c r="F55" s="382"/>
      <c r="G55" s="382"/>
      <c r="H55" s="383"/>
      <c r="I55" s="374"/>
      <c r="J55" s="374"/>
      <c r="K55" s="374"/>
      <c r="L55" s="374"/>
      <c r="M55" s="374"/>
      <c r="N55" s="374"/>
      <c r="O55" s="374"/>
      <c r="P55" s="374"/>
      <c r="Q55" s="374"/>
      <c r="R55" s="374"/>
      <c r="S55" s="374"/>
      <c r="T55" s="374"/>
      <c r="U55" s="374"/>
      <c r="V55" s="374"/>
      <c r="W55" s="374"/>
      <c r="X55" s="374"/>
      <c r="AI55" s="1" t="s">
        <v>3</v>
      </c>
      <c r="AJ55" s="1" t="s">
        <v>4</v>
      </c>
    </row>
    <row r="56" spans="2:36" ht="18" customHeight="1">
      <c r="B56" s="378"/>
      <c r="C56" s="379"/>
      <c r="D56" s="384"/>
      <c r="E56" s="385"/>
      <c r="F56" s="385"/>
      <c r="G56" s="385"/>
      <c r="H56" s="386"/>
      <c r="I56" s="374"/>
      <c r="J56" s="374"/>
      <c r="K56" s="374"/>
      <c r="L56" s="374"/>
      <c r="M56" s="374"/>
      <c r="N56" s="374"/>
      <c r="O56" s="374"/>
      <c r="P56" s="374"/>
      <c r="Q56" s="374"/>
      <c r="R56" s="374"/>
      <c r="S56" s="374"/>
      <c r="T56" s="374"/>
      <c r="U56" s="374"/>
      <c r="V56" s="374"/>
      <c r="W56" s="374"/>
      <c r="X56" s="374"/>
      <c r="AI56" s="1" t="s">
        <v>1</v>
      </c>
      <c r="AJ56" s="1" t="s">
        <v>2</v>
      </c>
    </row>
    <row r="57" spans="2:36" ht="18" customHeight="1">
      <c r="B57" s="378"/>
      <c r="C57" s="379"/>
      <c r="D57" s="359" t="s">
        <v>119</v>
      </c>
      <c r="E57" s="382"/>
      <c r="F57" s="382"/>
      <c r="G57" s="382"/>
      <c r="H57" s="383"/>
      <c r="I57" s="374"/>
      <c r="J57" s="374"/>
      <c r="K57" s="374"/>
      <c r="L57" s="374"/>
      <c r="M57" s="374"/>
      <c r="N57" s="374"/>
      <c r="O57" s="374"/>
      <c r="P57" s="374"/>
      <c r="Q57" s="374"/>
      <c r="R57" s="374"/>
      <c r="S57" s="374"/>
      <c r="T57" s="374"/>
      <c r="U57" s="374"/>
      <c r="V57" s="374"/>
      <c r="W57" s="374"/>
      <c r="X57" s="374"/>
    </row>
    <row r="58" spans="2:36" ht="18" customHeight="1">
      <c r="B58" s="378"/>
      <c r="C58" s="379"/>
      <c r="D58" s="384"/>
      <c r="E58" s="385"/>
      <c r="F58" s="385"/>
      <c r="G58" s="385"/>
      <c r="H58" s="386"/>
      <c r="I58" s="374"/>
      <c r="J58" s="374"/>
      <c r="K58" s="374"/>
      <c r="L58" s="374"/>
      <c r="M58" s="374"/>
      <c r="N58" s="374"/>
      <c r="O58" s="374"/>
      <c r="P58" s="374"/>
      <c r="Q58" s="374"/>
      <c r="R58" s="374"/>
      <c r="S58" s="374"/>
      <c r="T58" s="374"/>
      <c r="U58" s="374"/>
      <c r="V58" s="374"/>
      <c r="W58" s="374"/>
      <c r="X58" s="374"/>
    </row>
    <row r="59" spans="2:36" ht="18" customHeight="1">
      <c r="B59" s="378"/>
      <c r="C59" s="379"/>
      <c r="D59" s="359" t="s">
        <v>120</v>
      </c>
      <c r="E59" s="382"/>
      <c r="F59" s="382"/>
      <c r="G59" s="382"/>
      <c r="H59" s="383"/>
      <c r="I59" s="374"/>
      <c r="J59" s="374"/>
      <c r="K59" s="374"/>
      <c r="L59" s="374"/>
      <c r="M59" s="374"/>
      <c r="N59" s="374"/>
      <c r="O59" s="374"/>
      <c r="P59" s="374"/>
      <c r="Q59" s="374"/>
      <c r="R59" s="374"/>
      <c r="S59" s="374"/>
      <c r="T59" s="374"/>
      <c r="U59" s="374"/>
      <c r="V59" s="374"/>
      <c r="W59" s="374"/>
      <c r="X59" s="374"/>
      <c r="AI59" s="1" t="s">
        <v>6</v>
      </c>
      <c r="AJ59" s="1" t="s">
        <v>7</v>
      </c>
    </row>
    <row r="60" spans="2:36" ht="18" customHeight="1">
      <c r="B60" s="378"/>
      <c r="C60" s="379"/>
      <c r="D60" s="384"/>
      <c r="E60" s="385"/>
      <c r="F60" s="385"/>
      <c r="G60" s="385"/>
      <c r="H60" s="386"/>
      <c r="I60" s="374"/>
      <c r="J60" s="374"/>
      <c r="K60" s="374"/>
      <c r="L60" s="374"/>
      <c r="M60" s="374"/>
      <c r="N60" s="374"/>
      <c r="O60" s="374"/>
      <c r="P60" s="374"/>
      <c r="Q60" s="374"/>
      <c r="R60" s="374"/>
      <c r="S60" s="374"/>
      <c r="T60" s="374"/>
      <c r="U60" s="374"/>
      <c r="V60" s="374"/>
      <c r="W60" s="374"/>
      <c r="X60" s="374"/>
    </row>
    <row r="61" spans="2:36" ht="18" customHeight="1">
      <c r="B61" s="378"/>
      <c r="C61" s="379"/>
      <c r="D61" s="359" t="s">
        <v>121</v>
      </c>
      <c r="E61" s="382"/>
      <c r="F61" s="382"/>
      <c r="G61" s="382"/>
      <c r="H61" s="383"/>
      <c r="I61" s="374"/>
      <c r="J61" s="374"/>
      <c r="K61" s="374"/>
      <c r="L61" s="374"/>
      <c r="M61" s="374"/>
      <c r="N61" s="374"/>
      <c r="O61" s="374"/>
      <c r="P61" s="374"/>
      <c r="Q61" s="374"/>
      <c r="R61" s="374"/>
      <c r="S61" s="374"/>
      <c r="T61" s="374"/>
      <c r="U61" s="374"/>
      <c r="V61" s="374"/>
      <c r="W61" s="374"/>
      <c r="X61" s="374"/>
      <c r="AI61" s="1" t="s">
        <v>6</v>
      </c>
      <c r="AJ61" s="1" t="s">
        <v>7</v>
      </c>
    </row>
    <row r="62" spans="2:36" ht="18" customHeight="1">
      <c r="B62" s="380"/>
      <c r="C62" s="381"/>
      <c r="D62" s="384"/>
      <c r="E62" s="385"/>
      <c r="F62" s="385"/>
      <c r="G62" s="385"/>
      <c r="H62" s="386"/>
      <c r="I62" s="374"/>
      <c r="J62" s="374"/>
      <c r="K62" s="374"/>
      <c r="L62" s="374"/>
      <c r="M62" s="374"/>
      <c r="N62" s="374"/>
      <c r="O62" s="374"/>
      <c r="P62" s="374"/>
      <c r="Q62" s="374"/>
      <c r="R62" s="374"/>
      <c r="S62" s="374"/>
      <c r="T62" s="374"/>
      <c r="U62" s="374"/>
      <c r="V62" s="374"/>
      <c r="W62" s="374"/>
      <c r="X62" s="374"/>
      <c r="AI62" s="1" t="s">
        <v>3</v>
      </c>
      <c r="AJ62" s="1" t="s">
        <v>4</v>
      </c>
    </row>
    <row r="63" spans="2:36" ht="18" customHeight="1">
      <c r="B63" s="387" t="s">
        <v>211</v>
      </c>
      <c r="C63" s="387"/>
      <c r="D63" s="387"/>
      <c r="E63" s="387"/>
      <c r="F63" s="387"/>
      <c r="G63" s="387"/>
      <c r="H63" s="387"/>
      <c r="I63" s="374"/>
      <c r="J63" s="374"/>
      <c r="K63" s="374"/>
      <c r="L63" s="374"/>
      <c r="M63" s="375"/>
      <c r="N63" s="375"/>
      <c r="O63" s="375"/>
      <c r="P63" s="375"/>
      <c r="Q63" s="375"/>
      <c r="R63" s="375"/>
      <c r="S63" s="375"/>
      <c r="T63" s="375"/>
      <c r="U63" s="375"/>
      <c r="V63" s="375"/>
      <c r="W63" s="375"/>
      <c r="X63" s="375"/>
      <c r="AI63" s="1" t="s">
        <v>1</v>
      </c>
      <c r="AJ63" s="1" t="s">
        <v>2</v>
      </c>
    </row>
    <row r="64" spans="2:36" ht="18" customHeight="1">
      <c r="B64" s="387"/>
      <c r="C64" s="387"/>
      <c r="D64" s="387"/>
      <c r="E64" s="387"/>
      <c r="F64" s="387"/>
      <c r="G64" s="387"/>
      <c r="H64" s="387"/>
      <c r="I64" s="374"/>
      <c r="J64" s="374"/>
      <c r="K64" s="374"/>
      <c r="L64" s="374"/>
      <c r="M64" s="375"/>
      <c r="N64" s="375"/>
      <c r="O64" s="375"/>
      <c r="P64" s="375"/>
      <c r="Q64" s="375"/>
      <c r="R64" s="375"/>
      <c r="S64" s="375"/>
      <c r="T64" s="375"/>
      <c r="U64" s="375"/>
      <c r="V64" s="375"/>
      <c r="W64" s="375"/>
      <c r="X64" s="375"/>
    </row>
    <row r="65" spans="2:36" ht="18" customHeight="1">
      <c r="B65" s="331" t="s">
        <v>212</v>
      </c>
      <c r="C65" s="331"/>
      <c r="D65" s="331"/>
      <c r="E65" s="331"/>
      <c r="F65" s="331"/>
      <c r="G65" s="331"/>
      <c r="H65" s="331"/>
      <c r="I65" s="374"/>
      <c r="J65" s="374"/>
      <c r="K65" s="374"/>
      <c r="L65" s="374"/>
      <c r="M65" s="374"/>
      <c r="N65" s="374"/>
      <c r="O65" s="374"/>
      <c r="P65" s="374"/>
      <c r="Q65" s="374"/>
      <c r="R65" s="374"/>
      <c r="S65" s="374"/>
      <c r="T65" s="374"/>
      <c r="U65" s="374"/>
      <c r="V65" s="374"/>
      <c r="W65" s="374"/>
      <c r="X65" s="374"/>
    </row>
    <row r="66" spans="2:36" ht="18" customHeight="1">
      <c r="B66" s="331"/>
      <c r="C66" s="331"/>
      <c r="D66" s="331"/>
      <c r="E66" s="331"/>
      <c r="F66" s="331"/>
      <c r="G66" s="331"/>
      <c r="H66" s="331"/>
      <c r="I66" s="374"/>
      <c r="J66" s="374"/>
      <c r="K66" s="374"/>
      <c r="L66" s="374"/>
      <c r="M66" s="374"/>
      <c r="N66" s="374"/>
      <c r="O66" s="374"/>
      <c r="P66" s="374"/>
      <c r="Q66" s="374"/>
      <c r="R66" s="374"/>
      <c r="S66" s="374"/>
      <c r="T66" s="374"/>
      <c r="U66" s="374"/>
      <c r="V66" s="374"/>
      <c r="W66" s="374"/>
      <c r="X66" s="374"/>
      <c r="AI66" s="1" t="s">
        <v>6</v>
      </c>
      <c r="AJ66" s="1" t="s">
        <v>7</v>
      </c>
    </row>
    <row r="67" spans="2:36" ht="18" customHeight="1">
      <c r="B67" s="331" t="s">
        <v>213</v>
      </c>
      <c r="C67" s="331"/>
      <c r="D67" s="331"/>
      <c r="E67" s="331"/>
      <c r="F67" s="331"/>
      <c r="G67" s="331"/>
      <c r="H67" s="331"/>
      <c r="I67" s="374"/>
      <c r="J67" s="374"/>
      <c r="K67" s="374"/>
      <c r="L67" s="374"/>
      <c r="M67" s="374"/>
      <c r="N67" s="374"/>
      <c r="O67" s="374"/>
      <c r="P67" s="374"/>
      <c r="Q67" s="374"/>
      <c r="R67" s="374"/>
      <c r="S67" s="374"/>
      <c r="T67" s="374"/>
      <c r="U67" s="374"/>
      <c r="V67" s="374"/>
      <c r="W67" s="374"/>
      <c r="X67" s="374"/>
    </row>
    <row r="68" spans="2:36" ht="18" customHeight="1">
      <c r="B68" s="331"/>
      <c r="C68" s="331"/>
      <c r="D68" s="331"/>
      <c r="E68" s="331"/>
      <c r="F68" s="331"/>
      <c r="G68" s="331"/>
      <c r="H68" s="331"/>
      <c r="I68" s="374"/>
      <c r="J68" s="374"/>
      <c r="K68" s="374"/>
      <c r="L68" s="374"/>
      <c r="M68" s="374"/>
      <c r="N68" s="374"/>
      <c r="O68" s="374"/>
      <c r="P68" s="374"/>
      <c r="Q68" s="374"/>
      <c r="R68" s="374"/>
      <c r="S68" s="374"/>
      <c r="T68" s="374"/>
      <c r="U68" s="374"/>
      <c r="V68" s="374"/>
      <c r="W68" s="374"/>
      <c r="X68" s="374"/>
      <c r="AI68" s="1" t="s">
        <v>6</v>
      </c>
      <c r="AJ68" s="1" t="s">
        <v>7</v>
      </c>
    </row>
    <row r="69" spans="2:36" ht="18" customHeight="1">
      <c r="B69" s="331" t="s">
        <v>126</v>
      </c>
      <c r="C69" s="331"/>
      <c r="D69" s="331"/>
      <c r="E69" s="331"/>
      <c r="F69" s="331"/>
      <c r="G69" s="331"/>
      <c r="H69" s="331"/>
      <c r="I69" s="374"/>
      <c r="J69" s="374"/>
      <c r="K69" s="374"/>
      <c r="L69" s="374"/>
      <c r="M69" s="374"/>
      <c r="N69" s="374"/>
      <c r="O69" s="374"/>
      <c r="P69" s="374"/>
      <c r="Q69" s="374"/>
      <c r="R69" s="374"/>
      <c r="S69" s="374"/>
      <c r="T69" s="374"/>
      <c r="U69" s="375"/>
      <c r="V69" s="375"/>
      <c r="W69" s="375"/>
      <c r="X69" s="375"/>
      <c r="AI69" s="1" t="s">
        <v>3</v>
      </c>
      <c r="AJ69" s="1" t="s">
        <v>4</v>
      </c>
    </row>
    <row r="70" spans="2:36" ht="18" customHeight="1">
      <c r="B70" s="331"/>
      <c r="C70" s="331"/>
      <c r="D70" s="331"/>
      <c r="E70" s="331"/>
      <c r="F70" s="331"/>
      <c r="G70" s="331"/>
      <c r="H70" s="331"/>
      <c r="I70" s="374"/>
      <c r="J70" s="374"/>
      <c r="K70" s="374"/>
      <c r="L70" s="374"/>
      <c r="M70" s="374"/>
      <c r="N70" s="374"/>
      <c r="O70" s="374"/>
      <c r="P70" s="374"/>
      <c r="Q70" s="374"/>
      <c r="R70" s="374"/>
      <c r="S70" s="374"/>
      <c r="T70" s="374"/>
      <c r="U70" s="375"/>
      <c r="V70" s="375"/>
      <c r="W70" s="375"/>
      <c r="X70" s="375"/>
      <c r="AI70" s="1" t="s">
        <v>1</v>
      </c>
      <c r="AJ70" s="1" t="s">
        <v>2</v>
      </c>
    </row>
    <row r="71" spans="2:36" ht="18" customHeight="1">
      <c r="B71" s="331" t="s">
        <v>125</v>
      </c>
      <c r="C71" s="331"/>
      <c r="D71" s="331"/>
      <c r="E71" s="331"/>
      <c r="F71" s="331"/>
      <c r="G71" s="331"/>
      <c r="H71" s="331"/>
      <c r="I71" s="374"/>
      <c r="J71" s="374"/>
      <c r="K71" s="374"/>
      <c r="L71" s="374"/>
      <c r="M71" s="374"/>
      <c r="N71" s="374"/>
      <c r="O71" s="374"/>
      <c r="P71" s="374"/>
      <c r="Q71" s="374"/>
      <c r="R71" s="374"/>
      <c r="S71" s="374"/>
      <c r="T71" s="374"/>
      <c r="U71" s="375"/>
      <c r="V71" s="375"/>
      <c r="W71" s="375"/>
      <c r="X71" s="375"/>
    </row>
    <row r="72" spans="2:36" ht="18" customHeight="1">
      <c r="B72" s="331"/>
      <c r="C72" s="331"/>
      <c r="D72" s="331"/>
      <c r="E72" s="331"/>
      <c r="F72" s="331"/>
      <c r="G72" s="331"/>
      <c r="H72" s="331"/>
      <c r="I72" s="374"/>
      <c r="J72" s="374"/>
      <c r="K72" s="374"/>
      <c r="L72" s="374"/>
      <c r="M72" s="374"/>
      <c r="N72" s="374"/>
      <c r="O72" s="374"/>
      <c r="P72" s="374"/>
      <c r="Q72" s="374"/>
      <c r="R72" s="374"/>
      <c r="S72" s="374"/>
      <c r="T72" s="374"/>
      <c r="U72" s="375"/>
      <c r="V72" s="375"/>
      <c r="W72" s="375"/>
      <c r="X72" s="375"/>
    </row>
    <row r="73" spans="2:36" ht="18" customHeight="1">
      <c r="B73" s="1" t="s">
        <v>136</v>
      </c>
      <c r="AI73" s="1" t="s">
        <v>6</v>
      </c>
      <c r="AJ73" s="1" t="s">
        <v>7</v>
      </c>
    </row>
    <row r="74" spans="2:36" ht="18" customHeight="1">
      <c r="B74" s="1" t="s">
        <v>138</v>
      </c>
      <c r="AI74" s="1" t="s">
        <v>6</v>
      </c>
      <c r="AJ74" s="1" t="s">
        <v>7</v>
      </c>
    </row>
    <row r="75" spans="2:36" ht="18" customHeight="1">
      <c r="AF75" s="252"/>
    </row>
    <row r="76" spans="2:36" ht="27" customHeight="1">
      <c r="B76" s="331" t="s">
        <v>137</v>
      </c>
      <c r="C76" s="331"/>
      <c r="D76" s="331"/>
      <c r="E76" s="331"/>
      <c r="F76" s="331"/>
      <c r="G76" s="374"/>
      <c r="H76" s="374"/>
      <c r="I76" s="111"/>
      <c r="J76" s="111" t="s">
        <v>128</v>
      </c>
      <c r="K76" s="111"/>
      <c r="L76" s="111"/>
      <c r="M76" s="111"/>
      <c r="N76" s="111"/>
      <c r="O76" s="111"/>
      <c r="P76" s="111"/>
      <c r="Q76" s="111"/>
      <c r="R76" s="111"/>
      <c r="S76" s="111"/>
      <c r="T76" s="111"/>
      <c r="U76" s="111"/>
      <c r="V76" s="111"/>
      <c r="W76" s="111"/>
      <c r="X76" s="112"/>
      <c r="AI76" s="1" t="s">
        <v>6</v>
      </c>
      <c r="AJ76" s="1" t="s">
        <v>7</v>
      </c>
    </row>
    <row r="77" spans="2:36" ht="27" customHeight="1">
      <c r="B77" s="331"/>
      <c r="C77" s="331"/>
      <c r="D77" s="331"/>
      <c r="E77" s="331"/>
      <c r="F77" s="331"/>
      <c r="G77" s="374"/>
      <c r="H77" s="374"/>
      <c r="I77" s="113"/>
      <c r="J77" s="113" t="s">
        <v>129</v>
      </c>
      <c r="K77" s="113"/>
      <c r="L77" s="113"/>
      <c r="M77" s="113"/>
      <c r="N77" s="113"/>
      <c r="O77" s="113"/>
      <c r="P77" s="113"/>
      <c r="Q77" s="113"/>
      <c r="R77" s="113"/>
      <c r="S77" s="113"/>
      <c r="T77" s="113"/>
      <c r="U77" s="113"/>
      <c r="V77" s="113"/>
      <c r="W77" s="113"/>
      <c r="X77" s="114"/>
      <c r="AI77" s="1" t="s">
        <v>3</v>
      </c>
      <c r="AJ77" s="1" t="s">
        <v>4</v>
      </c>
    </row>
    <row r="78" spans="2:36" ht="22.5" customHeight="1">
      <c r="B78" s="331"/>
      <c r="C78" s="331"/>
      <c r="D78" s="331"/>
      <c r="E78" s="331"/>
      <c r="F78" s="331"/>
      <c r="G78" s="374"/>
      <c r="H78" s="374"/>
      <c r="I78" s="6"/>
      <c r="J78" s="6"/>
      <c r="K78" s="253" t="s">
        <v>134</v>
      </c>
      <c r="L78" s="253"/>
      <c r="M78" s="253"/>
      <c r="N78" s="253"/>
      <c r="O78" s="253"/>
      <c r="P78" s="253"/>
      <c r="Q78" s="253"/>
      <c r="R78" s="253"/>
      <c r="S78" s="253"/>
      <c r="T78" s="253"/>
      <c r="U78" s="253"/>
      <c r="V78" s="253"/>
      <c r="W78" s="253"/>
      <c r="X78" s="115"/>
      <c r="AI78" s="1" t="s">
        <v>1</v>
      </c>
      <c r="AJ78" s="1" t="s">
        <v>2</v>
      </c>
    </row>
    <row r="79" spans="2:36" s="28" customFormat="1" ht="22.5" customHeight="1">
      <c r="B79" s="331"/>
      <c r="C79" s="331"/>
      <c r="D79" s="331"/>
      <c r="E79" s="331"/>
      <c r="F79" s="331"/>
      <c r="G79" s="374"/>
      <c r="H79" s="374"/>
      <c r="I79" s="116"/>
      <c r="J79" s="116"/>
      <c r="K79" s="117" t="s">
        <v>135</v>
      </c>
      <c r="L79" s="254"/>
      <c r="M79" s="254"/>
      <c r="N79" s="254"/>
      <c r="O79" s="254"/>
      <c r="P79" s="254"/>
      <c r="Q79" s="254"/>
      <c r="R79" s="254"/>
      <c r="S79" s="254"/>
      <c r="T79" s="254"/>
      <c r="U79" s="254"/>
      <c r="V79" s="254"/>
      <c r="W79" s="254"/>
      <c r="X79" s="118"/>
    </row>
    <row r="80" spans="2:36" ht="27" customHeight="1">
      <c r="B80" s="331"/>
      <c r="C80" s="331"/>
      <c r="D80" s="331"/>
      <c r="E80" s="331"/>
      <c r="F80" s="331"/>
      <c r="G80" s="374"/>
      <c r="H80" s="374"/>
      <c r="I80" s="6"/>
      <c r="J80" s="6" t="s">
        <v>132</v>
      </c>
      <c r="K80" s="6"/>
      <c r="L80" s="6"/>
      <c r="M80" s="6"/>
      <c r="N80" s="6"/>
      <c r="O80" s="6"/>
      <c r="P80" s="6"/>
      <c r="Q80" s="6"/>
      <c r="R80" s="6"/>
      <c r="S80" s="6"/>
      <c r="T80" s="6"/>
      <c r="U80" s="6"/>
      <c r="V80" s="6"/>
      <c r="W80" s="6"/>
      <c r="X80" s="119"/>
    </row>
    <row r="81" spans="2:36" ht="27" customHeight="1">
      <c r="B81" s="331"/>
      <c r="C81" s="331"/>
      <c r="D81" s="331"/>
      <c r="E81" s="331"/>
      <c r="F81" s="331"/>
      <c r="G81" s="374"/>
      <c r="H81" s="374"/>
      <c r="I81" s="111"/>
      <c r="J81" s="111" t="s">
        <v>130</v>
      </c>
      <c r="K81" s="111"/>
      <c r="L81" s="111"/>
      <c r="M81" s="111"/>
      <c r="N81" s="111"/>
      <c r="O81" s="111"/>
      <c r="P81" s="111"/>
      <c r="Q81" s="111"/>
      <c r="R81" s="111"/>
      <c r="S81" s="111"/>
      <c r="T81" s="111"/>
      <c r="U81" s="111"/>
      <c r="V81" s="111"/>
      <c r="W81" s="111"/>
      <c r="X81" s="112"/>
      <c r="AI81" s="1" t="s">
        <v>6</v>
      </c>
      <c r="AJ81" s="1" t="s">
        <v>7</v>
      </c>
    </row>
    <row r="82" spans="2:36" ht="27" customHeight="1">
      <c r="B82" s="331"/>
      <c r="C82" s="331"/>
      <c r="D82" s="331"/>
      <c r="E82" s="331"/>
      <c r="F82" s="331"/>
      <c r="G82" s="374"/>
      <c r="H82" s="374"/>
      <c r="I82" s="120"/>
      <c r="J82" s="111" t="s">
        <v>131</v>
      </c>
      <c r="K82" s="111"/>
      <c r="L82" s="111"/>
      <c r="M82" s="111"/>
      <c r="N82" s="111"/>
      <c r="O82" s="111"/>
      <c r="P82" s="111"/>
      <c r="Q82" s="111"/>
      <c r="R82" s="111"/>
      <c r="S82" s="111"/>
      <c r="T82" s="111"/>
      <c r="U82" s="111"/>
      <c r="V82" s="111"/>
      <c r="W82" s="111"/>
      <c r="X82" s="112"/>
      <c r="AI82" s="1" t="s">
        <v>9</v>
      </c>
      <c r="AJ82" s="1" t="s">
        <v>10</v>
      </c>
    </row>
    <row r="83" spans="2:36" ht="27" customHeight="1">
      <c r="B83" s="331"/>
      <c r="C83" s="331"/>
      <c r="D83" s="331"/>
      <c r="E83" s="331"/>
      <c r="F83" s="331"/>
      <c r="G83" s="374"/>
      <c r="H83" s="374"/>
      <c r="I83" s="121"/>
      <c r="J83" s="121" t="s">
        <v>133</v>
      </c>
      <c r="K83" s="121"/>
      <c r="L83" s="121"/>
      <c r="M83" s="121"/>
      <c r="N83" s="121"/>
      <c r="O83" s="121"/>
      <c r="P83" s="121"/>
      <c r="Q83" s="121"/>
      <c r="R83" s="121"/>
      <c r="S83" s="121"/>
      <c r="T83" s="121"/>
      <c r="U83" s="121"/>
      <c r="V83" s="121"/>
      <c r="W83" s="121"/>
      <c r="X83" s="122"/>
    </row>
    <row r="84" spans="2:36" ht="18" customHeight="1"/>
    <row r="85" spans="2:36" ht="18" customHeight="1"/>
    <row r="86" spans="2:36" ht="18" customHeight="1"/>
    <row r="87" spans="2:36" ht="18" customHeight="1"/>
    <row r="88" spans="2:36" ht="18" customHeight="1"/>
    <row r="89" spans="2:36" ht="18" customHeight="1"/>
    <row r="90" spans="2:36" ht="18" customHeight="1">
      <c r="B90" s="4"/>
      <c r="C90" s="4"/>
      <c r="D90" s="4"/>
      <c r="E90" s="4"/>
      <c r="F90" s="4"/>
      <c r="G90" s="4"/>
      <c r="H90" s="4"/>
      <c r="I90" s="4"/>
      <c r="J90" s="4"/>
      <c r="K90" s="4"/>
      <c r="L90" s="4"/>
      <c r="M90" s="4"/>
      <c r="N90" s="4"/>
      <c r="O90" s="4"/>
      <c r="P90" s="4"/>
      <c r="Q90" s="4"/>
      <c r="R90" s="4"/>
      <c r="S90" s="4"/>
      <c r="T90" s="4"/>
      <c r="U90" s="4"/>
      <c r="V90" s="4"/>
      <c r="W90" s="4"/>
      <c r="X90" s="4"/>
    </row>
    <row r="91" spans="2:36" ht="18" customHeight="1">
      <c r="B91" s="4"/>
      <c r="C91" s="4"/>
      <c r="D91" s="4"/>
      <c r="E91" s="4"/>
      <c r="F91" s="4"/>
      <c r="G91" s="4"/>
      <c r="H91" s="4"/>
      <c r="I91" s="4"/>
      <c r="J91" s="4"/>
      <c r="K91" s="4"/>
      <c r="L91" s="4"/>
      <c r="M91" s="4"/>
      <c r="N91" s="4"/>
      <c r="O91" s="4"/>
      <c r="P91" s="4"/>
      <c r="Q91" s="4"/>
      <c r="R91" s="4"/>
      <c r="S91" s="4"/>
      <c r="T91" s="4"/>
      <c r="U91" s="4"/>
      <c r="V91" s="4"/>
      <c r="W91" s="4"/>
      <c r="X91" s="4"/>
    </row>
    <row r="92" spans="2:36" ht="18" customHeight="1">
      <c r="B92" s="4"/>
      <c r="C92" s="4"/>
      <c r="D92" s="4"/>
      <c r="E92" s="4"/>
      <c r="F92" s="4"/>
      <c r="G92" s="4"/>
      <c r="H92" s="4"/>
      <c r="I92" s="4"/>
      <c r="J92" s="4"/>
      <c r="K92" s="4"/>
      <c r="L92" s="4"/>
      <c r="M92" s="4"/>
      <c r="N92" s="4"/>
      <c r="O92" s="4"/>
      <c r="P92" s="4"/>
      <c r="Q92" s="4"/>
      <c r="R92" s="4"/>
      <c r="S92" s="4"/>
      <c r="T92" s="4"/>
      <c r="U92" s="4"/>
      <c r="V92" s="4"/>
      <c r="W92" s="4"/>
      <c r="X92" s="4"/>
    </row>
    <row r="93" spans="2:36" ht="18" customHeight="1"/>
    <row r="94" spans="2:36" ht="18" customHeight="1"/>
    <row r="95" spans="2:36" ht="18" customHeight="1"/>
    <row r="96" spans="2:3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sheetData>
  <sheetProtection password="CC53" sheet="1" selectLockedCells="1" autoFilter="0"/>
  <mergeCells count="103">
    <mergeCell ref="G38:U39"/>
    <mergeCell ref="G46:K47"/>
    <mergeCell ref="L46:X47"/>
    <mergeCell ref="G44:K45"/>
    <mergeCell ref="G40:K41"/>
    <mergeCell ref="L40:X41"/>
    <mergeCell ref="G76:H76"/>
    <mergeCell ref="G77:H77"/>
    <mergeCell ref="D57:H58"/>
    <mergeCell ref="D59:H60"/>
    <mergeCell ref="D61:H62"/>
    <mergeCell ref="Q61:T62"/>
    <mergeCell ref="U53:X54"/>
    <mergeCell ref="I53:L54"/>
    <mergeCell ref="M53:P54"/>
    <mergeCell ref="Q53:T54"/>
    <mergeCell ref="B53:H54"/>
    <mergeCell ref="U61:X62"/>
    <mergeCell ref="U55:X56"/>
    <mergeCell ref="I59:L60"/>
    <mergeCell ref="M59:P60"/>
    <mergeCell ref="Q59:T60"/>
    <mergeCell ref="U59:X60"/>
    <mergeCell ref="I61:L62"/>
    <mergeCell ref="M61:P62"/>
    <mergeCell ref="B69:H70"/>
    <mergeCell ref="I69:L70"/>
    <mergeCell ref="M69:P70"/>
    <mergeCell ref="Q69:T70"/>
    <mergeCell ref="U69:X70"/>
    <mergeCell ref="B63:H64"/>
    <mergeCell ref="I63:L64"/>
    <mergeCell ref="J12:L13"/>
    <mergeCell ref="Q12:Y13"/>
    <mergeCell ref="M14:P15"/>
    <mergeCell ref="Q14:Y15"/>
    <mergeCell ref="M12:P13"/>
    <mergeCell ref="B24:F25"/>
    <mergeCell ref="G24:X25"/>
    <mergeCell ref="G42:K42"/>
    <mergeCell ref="G43:K43"/>
    <mergeCell ref="L42:X42"/>
    <mergeCell ref="L43:X43"/>
    <mergeCell ref="L44:X45"/>
    <mergeCell ref="B40:F47"/>
    <mergeCell ref="B38:F39"/>
    <mergeCell ref="V38:X39"/>
    <mergeCell ref="E28:F28"/>
    <mergeCell ref="I65:L66"/>
    <mergeCell ref="M65:P66"/>
    <mergeCell ref="Q65:T66"/>
    <mergeCell ref="U65:X66"/>
    <mergeCell ref="B67:H68"/>
    <mergeCell ref="I67:L68"/>
    <mergeCell ref="M67:P68"/>
    <mergeCell ref="Q67:T68"/>
    <mergeCell ref="U67:X68"/>
    <mergeCell ref="G83:H83"/>
    <mergeCell ref="B76:F83"/>
    <mergeCell ref="I55:L56"/>
    <mergeCell ref="M55:P56"/>
    <mergeCell ref="Q55:T56"/>
    <mergeCell ref="I57:L58"/>
    <mergeCell ref="M57:P58"/>
    <mergeCell ref="Q57:T58"/>
    <mergeCell ref="U57:X58"/>
    <mergeCell ref="G81:H81"/>
    <mergeCell ref="G82:H82"/>
    <mergeCell ref="B71:H72"/>
    <mergeCell ref="I71:L72"/>
    <mergeCell ref="M71:P72"/>
    <mergeCell ref="Q71:T72"/>
    <mergeCell ref="U71:X72"/>
    <mergeCell ref="B55:C62"/>
    <mergeCell ref="D55:H56"/>
    <mergeCell ref="G78:H79"/>
    <mergeCell ref="G80:H80"/>
    <mergeCell ref="M63:P64"/>
    <mergeCell ref="Q63:T64"/>
    <mergeCell ref="U63:X64"/>
    <mergeCell ref="B65:H66"/>
    <mergeCell ref="B6:X6"/>
    <mergeCell ref="B32:F33"/>
    <mergeCell ref="G32:X33"/>
    <mergeCell ref="B34:F35"/>
    <mergeCell ref="B36:F37"/>
    <mergeCell ref="G36:X37"/>
    <mergeCell ref="G34:U35"/>
    <mergeCell ref="V34:X35"/>
    <mergeCell ref="B26:F27"/>
    <mergeCell ref="G26:X27"/>
    <mergeCell ref="B30:F31"/>
    <mergeCell ref="G30:X31"/>
    <mergeCell ref="J10:L11"/>
    <mergeCell ref="Q10:Y10"/>
    <mergeCell ref="Q11:Y11"/>
    <mergeCell ref="B17:X20"/>
    <mergeCell ref="B28:D29"/>
    <mergeCell ref="M10:P11"/>
    <mergeCell ref="G28:X28"/>
    <mergeCell ref="G29:X29"/>
    <mergeCell ref="B22:X22"/>
    <mergeCell ref="E29:F29"/>
  </mergeCells>
  <phoneticPr fontId="2"/>
  <conditionalFormatting sqref="S8 U8 W8 Q12:Y15 I55:X62 I63:L72 M65:T72 G24:X27 G76:H83 G38 V38 G36:X37 L46:X47 L40 L42:L44 G30:X33 G28:G29 U65:X68">
    <cfRule type="cellIs" dxfId="135" priority="5" operator="equal">
      <formula>""</formula>
    </cfRule>
  </conditionalFormatting>
  <conditionalFormatting sqref="M61:X72">
    <cfRule type="cellIs" dxfId="134" priority="4" operator="equal">
      <formula>""</formula>
    </cfRule>
  </conditionalFormatting>
  <conditionalFormatting sqref="G34 V34">
    <cfRule type="cellIs" dxfId="133" priority="3" operator="equal">
      <formula>""</formula>
    </cfRule>
  </conditionalFormatting>
  <conditionalFormatting sqref="Q10:Q11">
    <cfRule type="cellIs" dxfId="132" priority="2" operator="equal">
      <formula>""</formula>
    </cfRule>
  </conditionalFormatting>
  <conditionalFormatting sqref="Q10:Y11">
    <cfRule type="cellIs" dxfId="131" priority="1" operator="equal">
      <formula>""</formula>
    </cfRule>
  </conditionalFormatting>
  <dataValidations count="4">
    <dataValidation type="list" allowBlank="1" showInputMessage="1" showErrorMessage="1" sqref="G65586 WVS983082 WLW983082 WCA983082 VSE983082 VII983082 UYM983082 UOQ983082 UEU983082 TUY983082 TLC983082 TBG983082 SRK983082 SHO983082 RXS983082 RNW983082 REA983082 QUE983082 QKI983082 QAM983082 PQQ983082 PGU983082 OWY983082 ONC983082 ODG983082 NTK983082 NJO983082 MZS983082 MPW983082 MGA983082 LWE983082 LMI983082 LCM983082 KSQ983082 KIU983082 JYY983082 JPC983082 JFG983082 IVK983082 ILO983082 IBS983082 HRW983082 HIA983082 GYE983082 GOI983082 GEM983082 FUQ983082 FKU983082 FAY983082 ERC983082 EHG983082 DXK983082 DNO983082 DDS983082 CTW983082 CKA983082 CAE983082 BQI983082 BGM983082 AWQ983082 AMU983082 ACY983082 TC983082 JG983082 G983090 WVS917546 WLW917546 WCA917546 VSE917546 VII917546 UYM917546 UOQ917546 UEU917546 TUY917546 TLC917546 TBG917546 SRK917546 SHO917546 RXS917546 RNW917546 REA917546 QUE917546 QKI917546 QAM917546 PQQ917546 PGU917546 OWY917546 ONC917546 ODG917546 NTK917546 NJO917546 MZS917546 MPW917546 MGA917546 LWE917546 LMI917546 LCM917546 KSQ917546 KIU917546 JYY917546 JPC917546 JFG917546 IVK917546 ILO917546 IBS917546 HRW917546 HIA917546 GYE917546 GOI917546 GEM917546 FUQ917546 FKU917546 FAY917546 ERC917546 EHG917546 DXK917546 DNO917546 DDS917546 CTW917546 CKA917546 CAE917546 BQI917546 BGM917546 AWQ917546 AMU917546 ACY917546 TC917546 JG917546 G917554 WVS852010 WLW852010 WCA852010 VSE852010 VII852010 UYM852010 UOQ852010 UEU852010 TUY852010 TLC852010 TBG852010 SRK852010 SHO852010 RXS852010 RNW852010 REA852010 QUE852010 QKI852010 QAM852010 PQQ852010 PGU852010 OWY852010 ONC852010 ODG852010 NTK852010 NJO852010 MZS852010 MPW852010 MGA852010 LWE852010 LMI852010 LCM852010 KSQ852010 KIU852010 JYY852010 JPC852010 JFG852010 IVK852010 ILO852010 IBS852010 HRW852010 HIA852010 GYE852010 GOI852010 GEM852010 FUQ852010 FKU852010 FAY852010 ERC852010 EHG852010 DXK852010 DNO852010 DDS852010 CTW852010 CKA852010 CAE852010 BQI852010 BGM852010 AWQ852010 AMU852010 ACY852010 TC852010 JG852010 G852018 WVS786474 WLW786474 WCA786474 VSE786474 VII786474 UYM786474 UOQ786474 UEU786474 TUY786474 TLC786474 TBG786474 SRK786474 SHO786474 RXS786474 RNW786474 REA786474 QUE786474 QKI786474 QAM786474 PQQ786474 PGU786474 OWY786474 ONC786474 ODG786474 NTK786474 NJO786474 MZS786474 MPW786474 MGA786474 LWE786474 LMI786474 LCM786474 KSQ786474 KIU786474 JYY786474 JPC786474 JFG786474 IVK786474 ILO786474 IBS786474 HRW786474 HIA786474 GYE786474 GOI786474 GEM786474 FUQ786474 FKU786474 FAY786474 ERC786474 EHG786474 DXK786474 DNO786474 DDS786474 CTW786474 CKA786474 CAE786474 BQI786474 BGM786474 AWQ786474 AMU786474 ACY786474 TC786474 JG786474 G786482 WVS720938 WLW720938 WCA720938 VSE720938 VII720938 UYM720938 UOQ720938 UEU720938 TUY720938 TLC720938 TBG720938 SRK720938 SHO720938 RXS720938 RNW720938 REA720938 QUE720938 QKI720938 QAM720938 PQQ720938 PGU720938 OWY720938 ONC720938 ODG720938 NTK720938 NJO720938 MZS720938 MPW720938 MGA720938 LWE720938 LMI720938 LCM720938 KSQ720938 KIU720938 JYY720938 JPC720938 JFG720938 IVK720938 ILO720938 IBS720938 HRW720938 HIA720938 GYE720938 GOI720938 GEM720938 FUQ720938 FKU720938 FAY720938 ERC720938 EHG720938 DXK720938 DNO720938 DDS720938 CTW720938 CKA720938 CAE720938 BQI720938 BGM720938 AWQ720938 AMU720938 ACY720938 TC720938 JG720938 G720946 WVS655402 WLW655402 WCA655402 VSE655402 VII655402 UYM655402 UOQ655402 UEU655402 TUY655402 TLC655402 TBG655402 SRK655402 SHO655402 RXS655402 RNW655402 REA655402 QUE655402 QKI655402 QAM655402 PQQ655402 PGU655402 OWY655402 ONC655402 ODG655402 NTK655402 NJO655402 MZS655402 MPW655402 MGA655402 LWE655402 LMI655402 LCM655402 KSQ655402 KIU655402 JYY655402 JPC655402 JFG655402 IVK655402 ILO655402 IBS655402 HRW655402 HIA655402 GYE655402 GOI655402 GEM655402 FUQ655402 FKU655402 FAY655402 ERC655402 EHG655402 DXK655402 DNO655402 DDS655402 CTW655402 CKA655402 CAE655402 BQI655402 BGM655402 AWQ655402 AMU655402 ACY655402 TC655402 JG655402 G655410 WVS589866 WLW589866 WCA589866 VSE589866 VII589866 UYM589866 UOQ589866 UEU589866 TUY589866 TLC589866 TBG589866 SRK589866 SHO589866 RXS589866 RNW589866 REA589866 QUE589866 QKI589866 QAM589866 PQQ589866 PGU589866 OWY589866 ONC589866 ODG589866 NTK589866 NJO589866 MZS589866 MPW589866 MGA589866 LWE589866 LMI589866 LCM589866 KSQ589866 KIU589866 JYY589866 JPC589866 JFG589866 IVK589866 ILO589866 IBS589866 HRW589866 HIA589866 GYE589866 GOI589866 GEM589866 FUQ589866 FKU589866 FAY589866 ERC589866 EHG589866 DXK589866 DNO589866 DDS589866 CTW589866 CKA589866 CAE589866 BQI589866 BGM589866 AWQ589866 AMU589866 ACY589866 TC589866 JG589866 G589874 WVS524330 WLW524330 WCA524330 VSE524330 VII524330 UYM524330 UOQ524330 UEU524330 TUY524330 TLC524330 TBG524330 SRK524330 SHO524330 RXS524330 RNW524330 REA524330 QUE524330 QKI524330 QAM524330 PQQ524330 PGU524330 OWY524330 ONC524330 ODG524330 NTK524330 NJO524330 MZS524330 MPW524330 MGA524330 LWE524330 LMI524330 LCM524330 KSQ524330 KIU524330 JYY524330 JPC524330 JFG524330 IVK524330 ILO524330 IBS524330 HRW524330 HIA524330 GYE524330 GOI524330 GEM524330 FUQ524330 FKU524330 FAY524330 ERC524330 EHG524330 DXK524330 DNO524330 DDS524330 CTW524330 CKA524330 CAE524330 BQI524330 BGM524330 AWQ524330 AMU524330 ACY524330 TC524330 JG524330 G524338 WVS458794 WLW458794 WCA458794 VSE458794 VII458794 UYM458794 UOQ458794 UEU458794 TUY458794 TLC458794 TBG458794 SRK458794 SHO458794 RXS458794 RNW458794 REA458794 QUE458794 QKI458794 QAM458794 PQQ458794 PGU458794 OWY458794 ONC458794 ODG458794 NTK458794 NJO458794 MZS458794 MPW458794 MGA458794 LWE458794 LMI458794 LCM458794 KSQ458794 KIU458794 JYY458794 JPC458794 JFG458794 IVK458794 ILO458794 IBS458794 HRW458794 HIA458794 GYE458794 GOI458794 GEM458794 FUQ458794 FKU458794 FAY458794 ERC458794 EHG458794 DXK458794 DNO458794 DDS458794 CTW458794 CKA458794 CAE458794 BQI458794 BGM458794 AWQ458794 AMU458794 ACY458794 TC458794 JG458794 G458802 WVS393258 WLW393258 WCA393258 VSE393258 VII393258 UYM393258 UOQ393258 UEU393258 TUY393258 TLC393258 TBG393258 SRK393258 SHO393258 RXS393258 RNW393258 REA393258 QUE393258 QKI393258 QAM393258 PQQ393258 PGU393258 OWY393258 ONC393258 ODG393258 NTK393258 NJO393258 MZS393258 MPW393258 MGA393258 LWE393258 LMI393258 LCM393258 KSQ393258 KIU393258 JYY393258 JPC393258 JFG393258 IVK393258 ILO393258 IBS393258 HRW393258 HIA393258 GYE393258 GOI393258 GEM393258 FUQ393258 FKU393258 FAY393258 ERC393258 EHG393258 DXK393258 DNO393258 DDS393258 CTW393258 CKA393258 CAE393258 BQI393258 BGM393258 AWQ393258 AMU393258 ACY393258 TC393258 JG393258 G393266 WVS327722 WLW327722 WCA327722 VSE327722 VII327722 UYM327722 UOQ327722 UEU327722 TUY327722 TLC327722 TBG327722 SRK327722 SHO327722 RXS327722 RNW327722 REA327722 QUE327722 QKI327722 QAM327722 PQQ327722 PGU327722 OWY327722 ONC327722 ODG327722 NTK327722 NJO327722 MZS327722 MPW327722 MGA327722 LWE327722 LMI327722 LCM327722 KSQ327722 KIU327722 JYY327722 JPC327722 JFG327722 IVK327722 ILO327722 IBS327722 HRW327722 HIA327722 GYE327722 GOI327722 GEM327722 FUQ327722 FKU327722 FAY327722 ERC327722 EHG327722 DXK327722 DNO327722 DDS327722 CTW327722 CKA327722 CAE327722 BQI327722 BGM327722 AWQ327722 AMU327722 ACY327722 TC327722 JG327722 G327730 WVS262186 WLW262186 WCA262186 VSE262186 VII262186 UYM262186 UOQ262186 UEU262186 TUY262186 TLC262186 TBG262186 SRK262186 SHO262186 RXS262186 RNW262186 REA262186 QUE262186 QKI262186 QAM262186 PQQ262186 PGU262186 OWY262186 ONC262186 ODG262186 NTK262186 NJO262186 MZS262186 MPW262186 MGA262186 LWE262186 LMI262186 LCM262186 KSQ262186 KIU262186 JYY262186 JPC262186 JFG262186 IVK262186 ILO262186 IBS262186 HRW262186 HIA262186 GYE262186 GOI262186 GEM262186 FUQ262186 FKU262186 FAY262186 ERC262186 EHG262186 DXK262186 DNO262186 DDS262186 CTW262186 CKA262186 CAE262186 BQI262186 BGM262186 AWQ262186 AMU262186 ACY262186 TC262186 JG262186 G262194 WVS196650 WLW196650 WCA196650 VSE196650 VII196650 UYM196650 UOQ196650 UEU196650 TUY196650 TLC196650 TBG196650 SRK196650 SHO196650 RXS196650 RNW196650 REA196650 QUE196650 QKI196650 QAM196650 PQQ196650 PGU196650 OWY196650 ONC196650 ODG196650 NTK196650 NJO196650 MZS196650 MPW196650 MGA196650 LWE196650 LMI196650 LCM196650 KSQ196650 KIU196650 JYY196650 JPC196650 JFG196650 IVK196650 ILO196650 IBS196650 HRW196650 HIA196650 GYE196650 GOI196650 GEM196650 FUQ196650 FKU196650 FAY196650 ERC196650 EHG196650 DXK196650 DNO196650 DDS196650 CTW196650 CKA196650 CAE196650 BQI196650 BGM196650 AWQ196650 AMU196650 ACY196650 TC196650 JG196650 G196658 WVS131114 WLW131114 WCA131114 VSE131114 VII131114 UYM131114 UOQ131114 UEU131114 TUY131114 TLC131114 TBG131114 SRK131114 SHO131114 RXS131114 RNW131114 REA131114 QUE131114 QKI131114 QAM131114 PQQ131114 PGU131114 OWY131114 ONC131114 ODG131114 NTK131114 NJO131114 MZS131114 MPW131114 MGA131114 LWE131114 LMI131114 LCM131114 KSQ131114 KIU131114 JYY131114 JPC131114 JFG131114 IVK131114 ILO131114 IBS131114 HRW131114 HIA131114 GYE131114 GOI131114 GEM131114 FUQ131114 FKU131114 FAY131114 ERC131114 EHG131114 DXK131114 DNO131114 DDS131114 CTW131114 CKA131114 CAE131114 BQI131114 BGM131114 AWQ131114 AMU131114 ACY131114 TC131114 JG131114 G131122 WVS65578 WLW65578 WCA65578 VSE65578 VII65578 UYM65578 UOQ65578 UEU65578 TUY65578 TLC65578 TBG65578 SRK65578 SHO65578 RXS65578 RNW65578 REA65578 QUE65578 QKI65578 QAM65578 PQQ65578 PGU65578 OWY65578 ONC65578 ODG65578 NTK65578 NJO65578 MZS65578 MPW65578 MGA65578 LWE65578 LMI65578 LCM65578 KSQ65578 KIU65578 JYY65578 JPC65578 JFG65578 IVK65578 ILO65578 IBS65578 HRW65578 HIA65578 GYE65578 GOI65578 GEM65578 FUQ65578 FKU65578 FAY65578 ERC65578 EHG65578 DXK65578 DNO65578 DDS65578 CTW65578 CKA65578 CAE65578 BQI65578 BGM65578 AWQ65578 AMU65578 ACY65578 TC65578 JG65578">
      <formula1>#REF!</formula1>
    </dataValidation>
    <dataValidation type="list" allowBlank="1" showInputMessage="1" showErrorMessage="1" sqref="WVV983074:WVY983074 WCD60:WCG60 ADB70:ADE72 AMX70:ANA72 AWT70:AWW72 BGP70:BGS72 BQL70:BQO72 CAH70:CAK72 CKD70:CKG72 CTZ70:CUC72 DDV70:DDY72 DNR70:DNU72 DXN70:DXQ72 EHJ70:EHM72 ERF70:ERI72 FBB70:FBE72 FKX70:FLA72 FUT70:FUW72 GEP70:GES72 GOL70:GOO72 GYH70:GYK72 HID70:HIG72 HRZ70:HSC72 IBV70:IBY72 ILR70:ILU72 IVN70:IVQ72 JFJ70:JFM72 JPF70:JPI72 JZB70:JZE72 KIX70:KJA72 KST70:KSW72 LCP70:LCS72 LML70:LMO72 LWH70:LWK72 MGD70:MGG72 MPZ70:MQC72 MZV70:MZY72 NJR70:NJU72 NTN70:NTQ72 ODJ70:ODM72 ONF70:ONI72 OXB70:OXE72 PGX70:PHA72 PQT70:PQW72 QAP70:QAS72 QKL70:QKO72 QUH70:QUK72 RED70:REG72 RNZ70:ROC72 RXV70:RXY72 SHR70:SHU72 SRN70:SRQ72 TBJ70:TBM72 TLF70:TLI72 TVB70:TVE72 UEX70:UFA72 UOT70:UOW72 UYP70:UYS72 VIL70:VIO72 VSH70:VSK72 WCD70:WCG72 WLZ70:WMC72 WVV70:WVY72 JJ70:JM72 WVV75:WVY75 WLZ67:WMC67 WCD67:WCG67 VSH67:VSK67 VIL67:VIO67 UYP67:UYS67 UOT67:UOW67 UEX67:UFA67 TVB67:TVE67 TLF67:TLI67 TBJ67:TBM67 SRN67:SRQ67 SHR67:SHU67 RXV67:RXY67 RNZ67:ROC67 RED67:REG67 QUH67:QUK67 QKL67:QKO67 QAP67:QAS67 PQT67:PQW67 PGX67:PHA67 OXB67:OXE67 ONF67:ONI67 ODJ67:ODM67 NTN67:NTQ67 NJR67:NJU67 MZV67:MZY67 MPZ67:MQC67 MGD67:MGG67 LWH67:LWK67 LML67:LMO67 LCP67:LCS67 KST67:KSW67 KIX67:KJA67 JZB67:JZE67 JPF67:JPI67 JFJ67:JFM67 IVN67:IVQ67 ILR67:ILU67 IBV67:IBY67 HRZ67:HSC67 HID67:HIG67 GYH67:GYK67 GOL67:GOO67 GEP67:GES67 FUT67:FUW67 FKX67:FLA67 FBB67:FBE67 ERF67:ERI67 EHJ67:EHM67 DXN67:DXQ67 DNR67:DNU67 DDV67:DDY67 CTZ67:CUC67 CKD67:CKG67 CAH67:CAK67 BQL67:BQO67 BGP67:BGS67 AWT67:AWW67 AMX67:ANA67 ADB67:ADE67 TF67:TI67 JJ67:JM67 WLZ75:WMC75 TF78:TI80 ADB78:ADE80 AMX78:ANA80 AWT78:AWW80 BGP78:BGS80 BQL78:BQO80 CAH78:CAK80 CKD78:CKG80 CTZ78:CUC80 DDV78:DDY80 DNR78:DNU80 DXN78:DXQ80 EHJ78:EHM80 ERF78:ERI80 FBB78:FBE80 FKX78:FLA80 FUT78:FUW80 GEP78:GES80 GOL78:GOO80 GYH78:GYK80 HID78:HIG80 HRZ78:HSC80 IBV78:IBY80 ILR78:ILU80 IVN78:IVQ80 JFJ78:JFM80 JPF78:JPI80 JZB78:JZE80 KIX78:KJA80 KST78:KSW80 LCP78:LCS80 LML78:LMO80 LWH78:LWK80 MGD78:MGG80 MPZ78:MQC80 MZV78:MZY80 NJR78:NJU80 NTN78:NTQ80 ODJ78:ODM80 ONF78:ONI80 OXB78:OXE80 PGX78:PHA80 PQT78:PQW80 QAP78:QAS80 QKL78:QKO80 QUH78:QUK80 RED78:REG80 RNZ78:ROC80 RXV78:RXY80 SHR78:SHU80 SRN78:SRQ80 TBJ78:TBM80 TLF78:TLI80 TVB78:TVE80 UEX78:UFA80 UOT78:UOW80 UYP78:UYS80 VIL78:VIO80 VSH78:VSK80 WCD78:WCG80 WLZ78:WMC80 WVV78:WVY80 R131114:S131114 JJ65570:JM65570 TF65570:TI65570 ADB65570:ADE65570 AMX65570:ANA65570 AWT65570:AWW65570 BGP65570:BGS65570 BQL65570:BQO65570 CAH65570:CAK65570 CKD65570:CKG65570 CTZ65570:CUC65570 DDV65570:DDY65570 DNR65570:DNU65570 DXN65570:DXQ65570 EHJ65570:EHM65570 ERF65570:ERI65570 FBB65570:FBE65570 FKX65570:FLA65570 FUT65570:FUW65570 GEP65570:GES65570 GOL65570:GOO65570 GYH65570:GYK65570 HID65570:HIG65570 HRZ65570:HSC65570 IBV65570:IBY65570 ILR65570:ILU65570 IVN65570:IVQ65570 JFJ65570:JFM65570 JPF65570:JPI65570 JZB65570:JZE65570 KIX65570:KJA65570 KST65570:KSW65570 LCP65570:LCS65570 LML65570:LMO65570 LWH65570:LWK65570 MGD65570:MGG65570 MPZ65570:MQC65570 MZV65570:MZY65570 NJR65570:NJU65570 NTN65570:NTQ65570 ODJ65570:ODM65570 ONF65570:ONI65570 OXB65570:OXE65570 PGX65570:PHA65570 PQT65570:PQW65570 QAP65570:QAS65570 QKL65570:QKO65570 QUH65570:QUK65570 RED65570:REG65570 RNZ65570:ROC65570 RXV65570:RXY65570 SHR65570:SHU65570 SRN65570:SRQ65570 TBJ65570:TBM65570 TLF65570:TLI65570 TVB65570:TVE65570 UEX65570:UFA65570 UOT65570:UOW65570 UYP65570:UYS65570 VIL65570:VIO65570 VSH65570:VSK65570 WCD65570:WCG65570 WLZ65570:WMC65570 WVV65570:WVY65570 R196650:S196650 JJ131106:JM131106 TF131106:TI131106 ADB131106:ADE131106 AMX131106:ANA131106 AWT131106:AWW131106 BGP131106:BGS131106 BQL131106:BQO131106 CAH131106:CAK131106 CKD131106:CKG131106 CTZ131106:CUC131106 DDV131106:DDY131106 DNR131106:DNU131106 DXN131106:DXQ131106 EHJ131106:EHM131106 ERF131106:ERI131106 FBB131106:FBE131106 FKX131106:FLA131106 FUT131106:FUW131106 GEP131106:GES131106 GOL131106:GOO131106 GYH131106:GYK131106 HID131106:HIG131106 HRZ131106:HSC131106 IBV131106:IBY131106 ILR131106:ILU131106 IVN131106:IVQ131106 JFJ131106:JFM131106 JPF131106:JPI131106 JZB131106:JZE131106 KIX131106:KJA131106 KST131106:KSW131106 LCP131106:LCS131106 LML131106:LMO131106 LWH131106:LWK131106 MGD131106:MGG131106 MPZ131106:MQC131106 MZV131106:MZY131106 NJR131106:NJU131106 NTN131106:NTQ131106 ODJ131106:ODM131106 ONF131106:ONI131106 OXB131106:OXE131106 PGX131106:PHA131106 PQT131106:PQW131106 QAP131106:QAS131106 QKL131106:QKO131106 QUH131106:QUK131106 RED131106:REG131106 RNZ131106:ROC131106 RXV131106:RXY131106 SHR131106:SHU131106 SRN131106:SRQ131106 TBJ131106:TBM131106 TLF131106:TLI131106 TVB131106:TVE131106 UEX131106:UFA131106 UOT131106:UOW131106 UYP131106:UYS131106 VIL131106:VIO131106 VSH131106:VSK131106 WCD131106:WCG131106 WLZ131106:WMC131106 WVV131106:WVY131106 R262186:S262186 JJ196642:JM196642 TF196642:TI196642 ADB196642:ADE196642 AMX196642:ANA196642 AWT196642:AWW196642 BGP196642:BGS196642 BQL196642:BQO196642 CAH196642:CAK196642 CKD196642:CKG196642 CTZ196642:CUC196642 DDV196642:DDY196642 DNR196642:DNU196642 DXN196642:DXQ196642 EHJ196642:EHM196642 ERF196642:ERI196642 FBB196642:FBE196642 FKX196642:FLA196642 FUT196642:FUW196642 GEP196642:GES196642 GOL196642:GOO196642 GYH196642:GYK196642 HID196642:HIG196642 HRZ196642:HSC196642 IBV196642:IBY196642 ILR196642:ILU196642 IVN196642:IVQ196642 JFJ196642:JFM196642 JPF196642:JPI196642 JZB196642:JZE196642 KIX196642:KJA196642 KST196642:KSW196642 LCP196642:LCS196642 LML196642:LMO196642 LWH196642:LWK196642 MGD196642:MGG196642 MPZ196642:MQC196642 MZV196642:MZY196642 NJR196642:NJU196642 NTN196642:NTQ196642 ODJ196642:ODM196642 ONF196642:ONI196642 OXB196642:OXE196642 PGX196642:PHA196642 PQT196642:PQW196642 QAP196642:QAS196642 QKL196642:QKO196642 QUH196642:QUK196642 RED196642:REG196642 RNZ196642:ROC196642 RXV196642:RXY196642 SHR196642:SHU196642 SRN196642:SRQ196642 TBJ196642:TBM196642 TLF196642:TLI196642 TVB196642:TVE196642 UEX196642:UFA196642 UOT196642:UOW196642 UYP196642:UYS196642 VIL196642:VIO196642 VSH196642:VSK196642 WCD196642:WCG196642 WLZ196642:WMC196642 WVV196642:WVY196642 R327722:S327722 JJ262178:JM262178 TF262178:TI262178 ADB262178:ADE262178 AMX262178:ANA262178 AWT262178:AWW262178 BGP262178:BGS262178 BQL262178:BQO262178 CAH262178:CAK262178 CKD262178:CKG262178 CTZ262178:CUC262178 DDV262178:DDY262178 DNR262178:DNU262178 DXN262178:DXQ262178 EHJ262178:EHM262178 ERF262178:ERI262178 FBB262178:FBE262178 FKX262178:FLA262178 FUT262178:FUW262178 GEP262178:GES262178 GOL262178:GOO262178 GYH262178:GYK262178 HID262178:HIG262178 HRZ262178:HSC262178 IBV262178:IBY262178 ILR262178:ILU262178 IVN262178:IVQ262178 JFJ262178:JFM262178 JPF262178:JPI262178 JZB262178:JZE262178 KIX262178:KJA262178 KST262178:KSW262178 LCP262178:LCS262178 LML262178:LMO262178 LWH262178:LWK262178 MGD262178:MGG262178 MPZ262178:MQC262178 MZV262178:MZY262178 NJR262178:NJU262178 NTN262178:NTQ262178 ODJ262178:ODM262178 ONF262178:ONI262178 OXB262178:OXE262178 PGX262178:PHA262178 PQT262178:PQW262178 QAP262178:QAS262178 QKL262178:QKO262178 QUH262178:QUK262178 RED262178:REG262178 RNZ262178:ROC262178 RXV262178:RXY262178 SHR262178:SHU262178 SRN262178:SRQ262178 TBJ262178:TBM262178 TLF262178:TLI262178 TVB262178:TVE262178 UEX262178:UFA262178 UOT262178:UOW262178 UYP262178:UYS262178 VIL262178:VIO262178 VSH262178:VSK262178 WCD262178:WCG262178 WLZ262178:WMC262178 WVV262178:WVY262178 R393258:S393258 JJ327714:JM327714 TF327714:TI327714 ADB327714:ADE327714 AMX327714:ANA327714 AWT327714:AWW327714 BGP327714:BGS327714 BQL327714:BQO327714 CAH327714:CAK327714 CKD327714:CKG327714 CTZ327714:CUC327714 DDV327714:DDY327714 DNR327714:DNU327714 DXN327714:DXQ327714 EHJ327714:EHM327714 ERF327714:ERI327714 FBB327714:FBE327714 FKX327714:FLA327714 FUT327714:FUW327714 GEP327714:GES327714 GOL327714:GOO327714 GYH327714:GYK327714 HID327714:HIG327714 HRZ327714:HSC327714 IBV327714:IBY327714 ILR327714:ILU327714 IVN327714:IVQ327714 JFJ327714:JFM327714 JPF327714:JPI327714 JZB327714:JZE327714 KIX327714:KJA327714 KST327714:KSW327714 LCP327714:LCS327714 LML327714:LMO327714 LWH327714:LWK327714 MGD327714:MGG327714 MPZ327714:MQC327714 MZV327714:MZY327714 NJR327714:NJU327714 NTN327714:NTQ327714 ODJ327714:ODM327714 ONF327714:ONI327714 OXB327714:OXE327714 PGX327714:PHA327714 PQT327714:PQW327714 QAP327714:QAS327714 QKL327714:QKO327714 QUH327714:QUK327714 RED327714:REG327714 RNZ327714:ROC327714 RXV327714:RXY327714 SHR327714:SHU327714 SRN327714:SRQ327714 TBJ327714:TBM327714 TLF327714:TLI327714 TVB327714:TVE327714 UEX327714:UFA327714 UOT327714:UOW327714 UYP327714:UYS327714 VIL327714:VIO327714 VSH327714:VSK327714 WCD327714:WCG327714 WLZ327714:WMC327714 WVV327714:WVY327714 R458794:S458794 JJ393250:JM393250 TF393250:TI393250 ADB393250:ADE393250 AMX393250:ANA393250 AWT393250:AWW393250 BGP393250:BGS393250 BQL393250:BQO393250 CAH393250:CAK393250 CKD393250:CKG393250 CTZ393250:CUC393250 DDV393250:DDY393250 DNR393250:DNU393250 DXN393250:DXQ393250 EHJ393250:EHM393250 ERF393250:ERI393250 FBB393250:FBE393250 FKX393250:FLA393250 FUT393250:FUW393250 GEP393250:GES393250 GOL393250:GOO393250 GYH393250:GYK393250 HID393250:HIG393250 HRZ393250:HSC393250 IBV393250:IBY393250 ILR393250:ILU393250 IVN393250:IVQ393250 JFJ393250:JFM393250 JPF393250:JPI393250 JZB393250:JZE393250 KIX393250:KJA393250 KST393250:KSW393250 LCP393250:LCS393250 LML393250:LMO393250 LWH393250:LWK393250 MGD393250:MGG393250 MPZ393250:MQC393250 MZV393250:MZY393250 NJR393250:NJU393250 NTN393250:NTQ393250 ODJ393250:ODM393250 ONF393250:ONI393250 OXB393250:OXE393250 PGX393250:PHA393250 PQT393250:PQW393250 QAP393250:QAS393250 QKL393250:QKO393250 QUH393250:QUK393250 RED393250:REG393250 RNZ393250:ROC393250 RXV393250:RXY393250 SHR393250:SHU393250 SRN393250:SRQ393250 TBJ393250:TBM393250 TLF393250:TLI393250 TVB393250:TVE393250 UEX393250:UFA393250 UOT393250:UOW393250 UYP393250:UYS393250 VIL393250:VIO393250 VSH393250:VSK393250 WCD393250:WCG393250 WLZ393250:WMC393250 WVV393250:WVY393250 R524330:S524330 JJ458786:JM458786 TF458786:TI458786 ADB458786:ADE458786 AMX458786:ANA458786 AWT458786:AWW458786 BGP458786:BGS458786 BQL458786:BQO458786 CAH458786:CAK458786 CKD458786:CKG458786 CTZ458786:CUC458786 DDV458786:DDY458786 DNR458786:DNU458786 DXN458786:DXQ458786 EHJ458786:EHM458786 ERF458786:ERI458786 FBB458786:FBE458786 FKX458786:FLA458786 FUT458786:FUW458786 GEP458786:GES458786 GOL458786:GOO458786 GYH458786:GYK458786 HID458786:HIG458786 HRZ458786:HSC458786 IBV458786:IBY458786 ILR458786:ILU458786 IVN458786:IVQ458786 JFJ458786:JFM458786 JPF458786:JPI458786 JZB458786:JZE458786 KIX458786:KJA458786 KST458786:KSW458786 LCP458786:LCS458786 LML458786:LMO458786 LWH458786:LWK458786 MGD458786:MGG458786 MPZ458786:MQC458786 MZV458786:MZY458786 NJR458786:NJU458786 NTN458786:NTQ458786 ODJ458786:ODM458786 ONF458786:ONI458786 OXB458786:OXE458786 PGX458786:PHA458786 PQT458786:PQW458786 QAP458786:QAS458786 QKL458786:QKO458786 QUH458786:QUK458786 RED458786:REG458786 RNZ458786:ROC458786 RXV458786:RXY458786 SHR458786:SHU458786 SRN458786:SRQ458786 TBJ458786:TBM458786 TLF458786:TLI458786 TVB458786:TVE458786 UEX458786:UFA458786 UOT458786:UOW458786 UYP458786:UYS458786 VIL458786:VIO458786 VSH458786:VSK458786 WCD458786:WCG458786 WLZ458786:WMC458786 WVV458786:WVY458786 R589866:S589866 JJ524322:JM524322 TF524322:TI524322 ADB524322:ADE524322 AMX524322:ANA524322 AWT524322:AWW524322 BGP524322:BGS524322 BQL524322:BQO524322 CAH524322:CAK524322 CKD524322:CKG524322 CTZ524322:CUC524322 DDV524322:DDY524322 DNR524322:DNU524322 DXN524322:DXQ524322 EHJ524322:EHM524322 ERF524322:ERI524322 FBB524322:FBE524322 FKX524322:FLA524322 FUT524322:FUW524322 GEP524322:GES524322 GOL524322:GOO524322 GYH524322:GYK524322 HID524322:HIG524322 HRZ524322:HSC524322 IBV524322:IBY524322 ILR524322:ILU524322 IVN524322:IVQ524322 JFJ524322:JFM524322 JPF524322:JPI524322 JZB524322:JZE524322 KIX524322:KJA524322 KST524322:KSW524322 LCP524322:LCS524322 LML524322:LMO524322 LWH524322:LWK524322 MGD524322:MGG524322 MPZ524322:MQC524322 MZV524322:MZY524322 NJR524322:NJU524322 NTN524322:NTQ524322 ODJ524322:ODM524322 ONF524322:ONI524322 OXB524322:OXE524322 PGX524322:PHA524322 PQT524322:PQW524322 QAP524322:QAS524322 QKL524322:QKO524322 QUH524322:QUK524322 RED524322:REG524322 RNZ524322:ROC524322 RXV524322:RXY524322 SHR524322:SHU524322 SRN524322:SRQ524322 TBJ524322:TBM524322 TLF524322:TLI524322 TVB524322:TVE524322 UEX524322:UFA524322 UOT524322:UOW524322 UYP524322:UYS524322 VIL524322:VIO524322 VSH524322:VSK524322 WCD524322:WCG524322 WLZ524322:WMC524322 WVV524322:WVY524322 R655402:S655402 JJ589858:JM589858 TF589858:TI589858 ADB589858:ADE589858 AMX589858:ANA589858 AWT589858:AWW589858 BGP589858:BGS589858 BQL589858:BQO589858 CAH589858:CAK589858 CKD589858:CKG589858 CTZ589858:CUC589858 DDV589858:DDY589858 DNR589858:DNU589858 DXN589858:DXQ589858 EHJ589858:EHM589858 ERF589858:ERI589858 FBB589858:FBE589858 FKX589858:FLA589858 FUT589858:FUW589858 GEP589858:GES589858 GOL589858:GOO589858 GYH589858:GYK589858 HID589858:HIG589858 HRZ589858:HSC589858 IBV589858:IBY589858 ILR589858:ILU589858 IVN589858:IVQ589858 JFJ589858:JFM589858 JPF589858:JPI589858 JZB589858:JZE589858 KIX589858:KJA589858 KST589858:KSW589858 LCP589858:LCS589858 LML589858:LMO589858 LWH589858:LWK589858 MGD589858:MGG589858 MPZ589858:MQC589858 MZV589858:MZY589858 NJR589858:NJU589858 NTN589858:NTQ589858 ODJ589858:ODM589858 ONF589858:ONI589858 OXB589858:OXE589858 PGX589858:PHA589858 PQT589858:PQW589858 QAP589858:QAS589858 QKL589858:QKO589858 QUH589858:QUK589858 RED589858:REG589858 RNZ589858:ROC589858 RXV589858:RXY589858 SHR589858:SHU589858 SRN589858:SRQ589858 TBJ589858:TBM589858 TLF589858:TLI589858 TVB589858:TVE589858 UEX589858:UFA589858 UOT589858:UOW589858 UYP589858:UYS589858 VIL589858:VIO589858 VSH589858:VSK589858 WCD589858:WCG589858 WLZ589858:WMC589858 WVV589858:WVY589858 R720938:S720938 JJ655394:JM655394 TF655394:TI655394 ADB655394:ADE655394 AMX655394:ANA655394 AWT655394:AWW655394 BGP655394:BGS655394 BQL655394:BQO655394 CAH655394:CAK655394 CKD655394:CKG655394 CTZ655394:CUC655394 DDV655394:DDY655394 DNR655394:DNU655394 DXN655394:DXQ655394 EHJ655394:EHM655394 ERF655394:ERI655394 FBB655394:FBE655394 FKX655394:FLA655394 FUT655394:FUW655394 GEP655394:GES655394 GOL655394:GOO655394 GYH655394:GYK655394 HID655394:HIG655394 HRZ655394:HSC655394 IBV655394:IBY655394 ILR655394:ILU655394 IVN655394:IVQ655394 JFJ655394:JFM655394 JPF655394:JPI655394 JZB655394:JZE655394 KIX655394:KJA655394 KST655394:KSW655394 LCP655394:LCS655394 LML655394:LMO655394 LWH655394:LWK655394 MGD655394:MGG655394 MPZ655394:MQC655394 MZV655394:MZY655394 NJR655394:NJU655394 NTN655394:NTQ655394 ODJ655394:ODM655394 ONF655394:ONI655394 OXB655394:OXE655394 PGX655394:PHA655394 PQT655394:PQW655394 QAP655394:QAS655394 QKL655394:QKO655394 QUH655394:QUK655394 RED655394:REG655394 RNZ655394:ROC655394 RXV655394:RXY655394 SHR655394:SHU655394 SRN655394:SRQ655394 TBJ655394:TBM655394 TLF655394:TLI655394 TVB655394:TVE655394 UEX655394:UFA655394 UOT655394:UOW655394 UYP655394:UYS655394 VIL655394:VIO655394 VSH655394:VSK655394 WCD655394:WCG655394 WLZ655394:WMC655394 WVV655394:WVY655394 R786474:S786474 JJ720930:JM720930 TF720930:TI720930 ADB720930:ADE720930 AMX720930:ANA720930 AWT720930:AWW720930 BGP720930:BGS720930 BQL720930:BQO720930 CAH720930:CAK720930 CKD720930:CKG720930 CTZ720930:CUC720930 DDV720930:DDY720930 DNR720930:DNU720930 DXN720930:DXQ720930 EHJ720930:EHM720930 ERF720930:ERI720930 FBB720930:FBE720930 FKX720930:FLA720930 FUT720930:FUW720930 GEP720930:GES720930 GOL720930:GOO720930 GYH720930:GYK720930 HID720930:HIG720930 HRZ720930:HSC720930 IBV720930:IBY720930 ILR720930:ILU720930 IVN720930:IVQ720930 JFJ720930:JFM720930 JPF720930:JPI720930 JZB720930:JZE720930 KIX720930:KJA720930 KST720930:KSW720930 LCP720930:LCS720930 LML720930:LMO720930 LWH720930:LWK720930 MGD720930:MGG720930 MPZ720930:MQC720930 MZV720930:MZY720930 NJR720930:NJU720930 NTN720930:NTQ720930 ODJ720930:ODM720930 ONF720930:ONI720930 OXB720930:OXE720930 PGX720930:PHA720930 PQT720930:PQW720930 QAP720930:QAS720930 QKL720930:QKO720930 QUH720930:QUK720930 RED720930:REG720930 RNZ720930:ROC720930 RXV720930:RXY720930 SHR720930:SHU720930 SRN720930:SRQ720930 TBJ720930:TBM720930 TLF720930:TLI720930 TVB720930:TVE720930 UEX720930:UFA720930 UOT720930:UOW720930 UYP720930:UYS720930 VIL720930:VIO720930 VSH720930:VSK720930 WCD720930:WCG720930 WLZ720930:WMC720930 WVV720930:WVY720930 R852010:S852010 JJ786466:JM786466 TF786466:TI786466 ADB786466:ADE786466 AMX786466:ANA786466 AWT786466:AWW786466 BGP786466:BGS786466 BQL786466:BQO786466 CAH786466:CAK786466 CKD786466:CKG786466 CTZ786466:CUC786466 DDV786466:DDY786466 DNR786466:DNU786466 DXN786466:DXQ786466 EHJ786466:EHM786466 ERF786466:ERI786466 FBB786466:FBE786466 FKX786466:FLA786466 FUT786466:FUW786466 GEP786466:GES786466 GOL786466:GOO786466 GYH786466:GYK786466 HID786466:HIG786466 HRZ786466:HSC786466 IBV786466:IBY786466 ILR786466:ILU786466 IVN786466:IVQ786466 JFJ786466:JFM786466 JPF786466:JPI786466 JZB786466:JZE786466 KIX786466:KJA786466 KST786466:KSW786466 LCP786466:LCS786466 LML786466:LMO786466 LWH786466:LWK786466 MGD786466:MGG786466 MPZ786466:MQC786466 MZV786466:MZY786466 NJR786466:NJU786466 NTN786466:NTQ786466 ODJ786466:ODM786466 ONF786466:ONI786466 OXB786466:OXE786466 PGX786466:PHA786466 PQT786466:PQW786466 QAP786466:QAS786466 QKL786466:QKO786466 QUH786466:QUK786466 RED786466:REG786466 RNZ786466:ROC786466 RXV786466:RXY786466 SHR786466:SHU786466 SRN786466:SRQ786466 TBJ786466:TBM786466 TLF786466:TLI786466 TVB786466:TVE786466 UEX786466:UFA786466 UOT786466:UOW786466 UYP786466:UYS786466 VIL786466:VIO786466 VSH786466:VSK786466 WCD786466:WCG786466 WLZ786466:WMC786466 WVV786466:WVY786466 R917546:S917546 JJ852002:JM852002 TF852002:TI852002 ADB852002:ADE852002 AMX852002:ANA852002 AWT852002:AWW852002 BGP852002:BGS852002 BQL852002:BQO852002 CAH852002:CAK852002 CKD852002:CKG852002 CTZ852002:CUC852002 DDV852002:DDY852002 DNR852002:DNU852002 DXN852002:DXQ852002 EHJ852002:EHM852002 ERF852002:ERI852002 FBB852002:FBE852002 FKX852002:FLA852002 FUT852002:FUW852002 GEP852002:GES852002 GOL852002:GOO852002 GYH852002:GYK852002 HID852002:HIG852002 HRZ852002:HSC852002 IBV852002:IBY852002 ILR852002:ILU852002 IVN852002:IVQ852002 JFJ852002:JFM852002 JPF852002:JPI852002 JZB852002:JZE852002 KIX852002:KJA852002 KST852002:KSW852002 LCP852002:LCS852002 LML852002:LMO852002 LWH852002:LWK852002 MGD852002:MGG852002 MPZ852002:MQC852002 MZV852002:MZY852002 NJR852002:NJU852002 NTN852002:NTQ852002 ODJ852002:ODM852002 ONF852002:ONI852002 OXB852002:OXE852002 PGX852002:PHA852002 PQT852002:PQW852002 QAP852002:QAS852002 QKL852002:QKO852002 QUH852002:QUK852002 RED852002:REG852002 RNZ852002:ROC852002 RXV852002:RXY852002 SHR852002:SHU852002 SRN852002:SRQ852002 TBJ852002:TBM852002 TLF852002:TLI852002 TVB852002:TVE852002 UEX852002:UFA852002 UOT852002:UOW852002 UYP852002:UYS852002 VIL852002:VIO852002 VSH852002:VSK852002 WCD852002:WCG852002 WLZ852002:WMC852002 WVV852002:WVY852002 R983082:S983082 JJ917538:JM917538 TF917538:TI917538 ADB917538:ADE917538 AMX917538:ANA917538 AWT917538:AWW917538 BGP917538:BGS917538 BQL917538:BQO917538 CAH917538:CAK917538 CKD917538:CKG917538 CTZ917538:CUC917538 DDV917538:DDY917538 DNR917538:DNU917538 DXN917538:DXQ917538 EHJ917538:EHM917538 ERF917538:ERI917538 FBB917538:FBE917538 FKX917538:FLA917538 FUT917538:FUW917538 GEP917538:GES917538 GOL917538:GOO917538 GYH917538:GYK917538 HID917538:HIG917538 HRZ917538:HSC917538 IBV917538:IBY917538 ILR917538:ILU917538 IVN917538:IVQ917538 JFJ917538:JFM917538 JPF917538:JPI917538 JZB917538:JZE917538 KIX917538:KJA917538 KST917538:KSW917538 LCP917538:LCS917538 LML917538:LMO917538 LWH917538:LWK917538 MGD917538:MGG917538 MPZ917538:MQC917538 MZV917538:MZY917538 NJR917538:NJU917538 NTN917538:NTQ917538 ODJ917538:ODM917538 ONF917538:ONI917538 OXB917538:OXE917538 PGX917538:PHA917538 PQT917538:PQW917538 QAP917538:QAS917538 QKL917538:QKO917538 QUH917538:QUK917538 RED917538:REG917538 RNZ917538:ROC917538 RXV917538:RXY917538 SHR917538:SHU917538 SRN917538:SRQ917538 TBJ917538:TBM917538 TLF917538:TLI917538 TVB917538:TVE917538 UEX917538:UFA917538 UOT917538:UOW917538 UYP917538:UYS917538 VIL917538:VIO917538 VSH917538:VSK917538 WCD917538:WCG917538 WLZ917538:WMC917538 WVV917538:WVY917538 WLZ983074:WMC983074 JJ983074:JM983074 TF983074:TI983074 ADB983074:ADE983074 AMX983074:ANA983074 AWT983074:AWW983074 BGP983074:BGS983074 BQL983074:BQO983074 CAH983074:CAK983074 CKD983074:CKG983074 CTZ983074:CUC983074 DDV983074:DDY983074 DNR983074:DNU983074 DXN983074:DXQ983074 EHJ983074:EHM983074 ERF983074:ERI983074 FBB983074:FBE983074 FKX983074:FLA983074 FUT983074:FUW983074 GEP983074:GES983074 GOL983074:GOO983074 GYH983074:GYK983074 HID983074:HIG983074 HRZ983074:HSC983074 IBV983074:IBY983074 ILR983074:ILU983074 IVN983074:IVQ983074 JFJ983074:JFM983074 JPF983074:JPI983074 JZB983074:JZE983074 KIX983074:KJA983074 KST983074:KSW983074 LCP983074:LCS983074 LML983074:LMO983074 LWH983074:LWK983074 MGD983074:MGG983074 MPZ983074:MQC983074 MZV983074:MZY983074 NJR983074:NJU983074 NTN983074:NTQ983074 ODJ983074:ODM983074 ONF983074:ONI983074 OXB983074:OXE983074 PGX983074:PHA983074 PQT983074:PQW983074 QAP983074:QAS983074 QKL983074:QKO983074 QUH983074:QUK983074 RED983074:REG983074 RNZ983074:ROC983074 RXV983074:RXY983074 SHR983074:SHU983074 SRN983074:SRQ983074 TBJ983074:TBM983074 TLF983074:TLI983074 TVB983074:TVE983074 UEX983074:UFA983074 UOT983074:UOW983074 UYP983074:UYS983074 VIL983074:VIO983074 VSH983074:VSK983074 WCD983074:WCG983074 J983082:N983082 J917546:N917546 J852010:N852010 J786474:N786474 J720938:N720938 J655402:N655402 J589866:N589866 J524330:N524330 J458794:N458794 J393258:N393258 J327722:N327722 J262186:N262186 J196650:N196650 J131114:N131114 J65578:N65578 R65578:S65578 WVV3:WVY3 WVV1:WVY1 WLZ3:WMC3 WLZ1:WMC1 WCD3:WCG3 WCD1:WCG1 VSH3:VSK3 VSH1:VSK1 VIL3:VIO3 VIL1:VIO1 UYP3:UYS3 UYP1:UYS1 UOT3:UOW3 UOT1:UOW1 UEX3:UFA3 UEX1:UFA1 TVB3:TVE3 TVB1:TVE1 TLF3:TLI3 TLF1:TLI1 TBJ3:TBM3 TBJ1:TBM1 SRN3:SRQ3 SRN1:SRQ1 SHR3:SHU3 SHR1:SHU1 RXV3:RXY3 RXV1:RXY1 RNZ3:ROC3 RNZ1:ROC1 RED3:REG3 RED1:REG1 QUH3:QUK3 QUH1:QUK1 QKL3:QKO3 QKL1:QKO1 QAP3:QAS3 QAP1:QAS1 PQT3:PQW3 PQT1:PQW1 PGX3:PHA3 PGX1:PHA1 OXB3:OXE3 OXB1:OXE1 ONF3:ONI3 ONF1:ONI1 ODJ3:ODM3 ODJ1:ODM1 NTN3:NTQ3 NTN1:NTQ1 NJR3:NJU3 NJR1:NJU1 MZV3:MZY3 MZV1:MZY1 MPZ3:MQC3 MPZ1:MQC1 MGD3:MGG3 MGD1:MGG1 LWH3:LWK3 LWH1:LWK1 LML3:LMO3 LML1:LMO1 LCP3:LCS3 LCP1:LCS1 KST3:KSW3 KST1:KSW1 KIX3:KJA3 KIX1:KJA1 JZB3:JZE3 JZB1:JZE1 JPF3:JPI3 JPF1:JPI1 JFJ3:JFM3 JFJ1:JFM1 IVN3:IVQ3 IVN1:IVQ1 ILR3:ILU3 ILR1:ILU1 IBV3:IBY3 IBV1:IBY1 HRZ3:HSC3 HRZ1:HSC1 HID3:HIG3 HID1:HIG1 GYH3:GYK3 GYH1:GYK1 GOL3:GOO3 GOL1:GOO1 GEP3:GES3 GEP1:GES1 FUT3:FUW3 FUT1:FUW1 FKX3:FLA3 FKX1:FLA1 FBB3:FBE3 FBB1:FBE1 ERF3:ERI3 ERF1:ERI1 EHJ3:EHM3 EHJ1:EHM1 DXN3:DXQ3 DXN1:DXQ1 DNR3:DNU3 DNR1:DNU1 DDV3:DDY3 DDV1:DDY1 CTZ3:CUC3 CTZ1:CUC1 CKD3:CKG3 CKD1:CKG1 CAH3:CAK3 CAH1:CAK1 BQL3:BQO3 BQL1:BQO1 BGP3:BGS3 BGP1:BGS1 AWT3:AWW3 AWT1:AWW1 AMX3:ANA3 AMX1:ANA1 ADB3:ADE3 ADB1:ADE1 TF3:TI3 TF1:TI1 JJ3:JM3 JJ1:JM1 JJ78:JM80 JJ75:JM75 TF75:TI75 ADB75:ADE75 AMX75:ANA75 AWT75:AWW75 BGP75:BGS75 BQL75:BQO75 CAH75:CAK75 CKD75:CKG75 CTZ75:CUC75 DDV75:DDY75 DNR75:DNU75 DXN75:DXQ75 EHJ75:EHM75 ERF75:ERI75 FBB75:FBE75 FKX75:FLA75 FUT75:FUW75 GEP75:GES75 GOL75:GOO75 GYH75:GYK75 HID75:HIG75 HRZ75:HSC75 IBV75:IBY75 ILR75:ILU75 IVN75:IVQ75 JFJ75:JFM75 JPF75:JPI75 JZB75:JZE75 KIX75:KJA75 KST75:KSW75 LCP75:LCS75 LML75:LMO75 LWH75:LWK75 MGD75:MGG75 MPZ75:MQC75 MZV75:MZY75 NJR75:NJU75 NTN75:NTQ75 ODJ75:ODM75 ONF75:ONI75 OXB75:OXE75 PGX75:PHA75 PQT75:PQW75 QAP75:QAS75 QKL75:QKO75 QUH75:QUK75 RED75:REG75 RNZ75:ROC75 RXV75:RXY75 SHR75:SHU75 SRN75:SRQ75 TBJ75:TBM75 TLF75:TLI75 TVB75:TVE75 UEX75:UFA75 UOT75:UOW75 UYP75:UYS75 VIL75:VIO75 VSH75:VSK75 WCD75:WCG75 TF70:TI72 WVV67:WVY67 TF56:TI58 ADB56:ADE58 AMX56:ANA58 AWT56:AWW58 BGP56:BGS58 BQL56:BQO58 CAH56:CAK58 CKD56:CKG58 CTZ56:CUC58 DDV56:DDY58 DNR56:DNU58 DXN56:DXQ58 EHJ56:EHM58 ERF56:ERI58 FBB56:FBE58 FKX56:FLA58 FUT56:FUW58 GEP56:GES58 GOL56:GOO58 GYH56:GYK58 HID56:HIG58 HRZ56:HSC58 IBV56:IBY58 ILR56:ILU58 IVN56:IVQ58 JFJ56:JFM58 JPF56:JPI58 JZB56:JZE58 KIX56:KJA58 KST56:KSW58 LCP56:LCS58 LML56:LMO58 LWH56:LWK58 MGD56:MGG58 MPZ56:MQC58 MZV56:MZY58 NJR56:NJU58 NTN56:NTQ58 ODJ56:ODM58 ONF56:ONI58 OXB56:OXE58 PGX56:PHA58 PQT56:PQW58 QAP56:QAS58 QKL56:QKO58 QUH56:QUK58 RED56:REG58 RNZ56:ROC58 RXV56:RXY58 SHR56:SHU58 SRN56:SRQ58 TBJ56:TBM58 TLF56:TLI58 TVB56:TVE58 UEX56:UFA58 UOT56:UOW58 UYP56:UYS58 VIL56:VIO58 VSH56:VSK58 WCD56:WCG58 WLZ56:WMC58 WVV56:WVY58 JJ56:JM58 WVV60:WVY60 WLZ60:WMC60 TF63:TI65 ADB63:ADE65 AMX63:ANA65 AWT63:AWW65 BGP63:BGS65 BQL63:BQO65 CAH63:CAK65 CKD63:CKG65 CTZ63:CUC65 DDV63:DDY65 DNR63:DNU65 DXN63:DXQ65 EHJ63:EHM65 ERF63:ERI65 FBB63:FBE65 FKX63:FLA65 FUT63:FUW65 GEP63:GES65 GOL63:GOO65 GYH63:GYK65 HID63:HIG65 HRZ63:HSC65 IBV63:IBY65 ILR63:ILU65 IVN63:IVQ65 JFJ63:JFM65 JPF63:JPI65 JZB63:JZE65 KIX63:KJA65 KST63:KSW65 LCP63:LCS65 LML63:LMO65 LWH63:LWK65 MGD63:MGG65 MPZ63:MQC65 MZV63:MZY65 NJR63:NJU65 NTN63:NTQ65 ODJ63:ODM65 ONF63:ONI65 OXB63:OXE65 PGX63:PHA65 PQT63:PQW65 QAP63:QAS65 QKL63:QKO65 QUH63:QUK65 RED63:REG65 RNZ63:ROC65 RXV63:RXY65 SHR63:SHU65 SRN63:SRQ65 TBJ63:TBM65 TLF63:TLI65 TVB63:TVE65 UEX63:UFA65 UOT63:UOW65 UYP63:UYS65 VIL63:VIO65 VSH63:VSK65 WCD63:WCG65 WLZ63:WMC65 WVV63:WVY65 JJ63:JM65 JJ60:JM60 TF60:TI60 ADB60:ADE60 AMX60:ANA60 AWT60:AWW60 BGP60:BGS60 BQL60:BQO60 CAH60:CAK60 CKD60:CKG60 CTZ60:CUC60 DDV60:DDY60 DNR60:DNU60 DXN60:DXQ60 EHJ60:EHM60 ERF60:ERI60 FBB60:FBE60 FKX60:FLA60 FUT60:FUW60 GEP60:GES60 GOL60:GOO60 GYH60:GYK60 HID60:HIG60 HRZ60:HSC60 IBV60:IBY60 ILR60:ILU60 IVN60:IVQ60 JFJ60:JFM60 JPF60:JPI60 JZB60:JZE60 KIX60:KJA60 KST60:KSW60 LCP60:LCS60 LML60:LMO60 LWH60:LWK60 MGD60:MGG60 MPZ60:MQC60 MZV60:MZY60 NJR60:NJU60 NTN60:NTQ60 ODJ60:ODM60 ONF60:ONI60 OXB60:OXE60 PGX60:PHA60 PQT60:PQW60 QAP60:QAS60 QKL60:QKO60 QUH60:QUK60 RED60:REG60 RNZ60:ROC60 RXV60:RXY60 SHR60:SHU60 SRN60:SRQ60 TBJ60:TBM60 TLF60:TLI60 TVB60:TVE60 UEX60:UFA60 UOT60:UOW60 UYP60:UYS60 VIL60:VIO60 VSH60:VSK60 JJ49:JM53 TF49:TI53 ADB49:ADE53 AMX49:ANA53 AWT49:AWW53 BGP49:BGS53 BQL49:BQO53 CAH49:CAK53 CKD49:CKG53 CTZ49:CUC53 DDV49:DDY53 DNR49:DNU53 DXN49:DXQ53 EHJ49:EHM53 ERF49:ERI53 FBB49:FBE53 FKX49:FLA53 FUT49:FUW53 GEP49:GES53 GOL49:GOO53 GYH49:GYK53 HID49:HIG53 HRZ49:HSC53 IBV49:IBY53 ILR49:ILU53 IVN49:IVQ53 JFJ49:JFM53 JPF49:JPI53 JZB49:JZE53 KIX49:KJA53 KST49:KSW53 LCP49:LCS53 LML49:LMO53 LWH49:LWK53 MGD49:MGG53 MPZ49:MQC53 MZV49:MZY53 NJR49:NJU53 NTN49:NTQ53 ODJ49:ODM53 ONF49:ONI53 OXB49:OXE53 PGX49:PHA53 PQT49:PQW53 QAP49:QAS53 QKL49:QKO53 QUH49:QUK53 RED49:REG53 RNZ49:ROC53 RXV49:RXY53 SHR49:SHU53 SRN49:SRQ53 TBJ49:TBM53 TLF49:TLI53 TVB49:TVE53 UEX49:UFA53 UOT49:UOW53 UYP49:UYS53 VIL49:VIO53 VSH49:VSK53 WCD49:WCG53 WLZ49:WMC53 WVV49:WVY53">
      <formula1>$AJ$77:$AJ$82</formula1>
    </dataValidation>
    <dataValidation type="list" allowBlank="1" showInputMessage="1" showErrorMessage="1" sqref="WWD983077:WWF983077 X65581 JR65573:JT65573 TN65573:TP65573 ADJ65573:ADL65573 ANF65573:ANH65573 AXB65573:AXD65573 BGX65573:BGZ65573 BQT65573:BQV65573 CAP65573:CAR65573 CKL65573:CKN65573 CUH65573:CUJ65573 DED65573:DEF65573 DNZ65573:DOB65573 DXV65573:DXX65573 EHR65573:EHT65573 ERN65573:ERP65573 FBJ65573:FBL65573 FLF65573:FLH65573 FVB65573:FVD65573 GEX65573:GEZ65573 GOT65573:GOV65573 GYP65573:GYR65573 HIL65573:HIN65573 HSH65573:HSJ65573 ICD65573:ICF65573 ILZ65573:IMB65573 IVV65573:IVX65573 JFR65573:JFT65573 JPN65573:JPP65573 JZJ65573:JZL65573 KJF65573:KJH65573 KTB65573:KTD65573 LCX65573:LCZ65573 LMT65573:LMV65573 LWP65573:LWR65573 MGL65573:MGN65573 MQH65573:MQJ65573 NAD65573:NAF65573 NJZ65573:NKB65573 NTV65573:NTX65573 ODR65573:ODT65573 ONN65573:ONP65573 OXJ65573:OXL65573 PHF65573:PHH65573 PRB65573:PRD65573 QAX65573:QAZ65573 QKT65573:QKV65573 QUP65573:QUR65573 REL65573:REN65573 ROH65573:ROJ65573 RYD65573:RYF65573 SHZ65573:SIB65573 SRV65573:SRX65573 TBR65573:TBT65573 TLN65573:TLP65573 TVJ65573:TVL65573 UFF65573:UFH65573 UPB65573:UPD65573 UYX65573:UYZ65573 VIT65573:VIV65573 VSP65573:VSR65573 WCL65573:WCN65573 WMH65573:WMJ65573 WWD65573:WWF65573 X131117 JR131109:JT131109 TN131109:TP131109 ADJ131109:ADL131109 ANF131109:ANH131109 AXB131109:AXD131109 BGX131109:BGZ131109 BQT131109:BQV131109 CAP131109:CAR131109 CKL131109:CKN131109 CUH131109:CUJ131109 DED131109:DEF131109 DNZ131109:DOB131109 DXV131109:DXX131109 EHR131109:EHT131109 ERN131109:ERP131109 FBJ131109:FBL131109 FLF131109:FLH131109 FVB131109:FVD131109 GEX131109:GEZ131109 GOT131109:GOV131109 GYP131109:GYR131109 HIL131109:HIN131109 HSH131109:HSJ131109 ICD131109:ICF131109 ILZ131109:IMB131109 IVV131109:IVX131109 JFR131109:JFT131109 JPN131109:JPP131109 JZJ131109:JZL131109 KJF131109:KJH131109 KTB131109:KTD131109 LCX131109:LCZ131109 LMT131109:LMV131109 LWP131109:LWR131109 MGL131109:MGN131109 MQH131109:MQJ131109 NAD131109:NAF131109 NJZ131109:NKB131109 NTV131109:NTX131109 ODR131109:ODT131109 ONN131109:ONP131109 OXJ131109:OXL131109 PHF131109:PHH131109 PRB131109:PRD131109 QAX131109:QAZ131109 QKT131109:QKV131109 QUP131109:QUR131109 REL131109:REN131109 ROH131109:ROJ131109 RYD131109:RYF131109 SHZ131109:SIB131109 SRV131109:SRX131109 TBR131109:TBT131109 TLN131109:TLP131109 TVJ131109:TVL131109 UFF131109:UFH131109 UPB131109:UPD131109 UYX131109:UYZ131109 VIT131109:VIV131109 VSP131109:VSR131109 WCL131109:WCN131109 WMH131109:WMJ131109 WWD131109:WWF131109 X196653 JR196645:JT196645 TN196645:TP196645 ADJ196645:ADL196645 ANF196645:ANH196645 AXB196645:AXD196645 BGX196645:BGZ196645 BQT196645:BQV196645 CAP196645:CAR196645 CKL196645:CKN196645 CUH196645:CUJ196645 DED196645:DEF196645 DNZ196645:DOB196645 DXV196645:DXX196645 EHR196645:EHT196645 ERN196645:ERP196645 FBJ196645:FBL196645 FLF196645:FLH196645 FVB196645:FVD196645 GEX196645:GEZ196645 GOT196645:GOV196645 GYP196645:GYR196645 HIL196645:HIN196645 HSH196645:HSJ196645 ICD196645:ICF196645 ILZ196645:IMB196645 IVV196645:IVX196645 JFR196645:JFT196645 JPN196645:JPP196645 JZJ196645:JZL196645 KJF196645:KJH196645 KTB196645:KTD196645 LCX196645:LCZ196645 LMT196645:LMV196645 LWP196645:LWR196645 MGL196645:MGN196645 MQH196645:MQJ196645 NAD196645:NAF196645 NJZ196645:NKB196645 NTV196645:NTX196645 ODR196645:ODT196645 ONN196645:ONP196645 OXJ196645:OXL196645 PHF196645:PHH196645 PRB196645:PRD196645 QAX196645:QAZ196645 QKT196645:QKV196645 QUP196645:QUR196645 REL196645:REN196645 ROH196645:ROJ196645 RYD196645:RYF196645 SHZ196645:SIB196645 SRV196645:SRX196645 TBR196645:TBT196645 TLN196645:TLP196645 TVJ196645:TVL196645 UFF196645:UFH196645 UPB196645:UPD196645 UYX196645:UYZ196645 VIT196645:VIV196645 VSP196645:VSR196645 WCL196645:WCN196645 WMH196645:WMJ196645 WWD196645:WWF196645 X262189 JR262181:JT262181 TN262181:TP262181 ADJ262181:ADL262181 ANF262181:ANH262181 AXB262181:AXD262181 BGX262181:BGZ262181 BQT262181:BQV262181 CAP262181:CAR262181 CKL262181:CKN262181 CUH262181:CUJ262181 DED262181:DEF262181 DNZ262181:DOB262181 DXV262181:DXX262181 EHR262181:EHT262181 ERN262181:ERP262181 FBJ262181:FBL262181 FLF262181:FLH262181 FVB262181:FVD262181 GEX262181:GEZ262181 GOT262181:GOV262181 GYP262181:GYR262181 HIL262181:HIN262181 HSH262181:HSJ262181 ICD262181:ICF262181 ILZ262181:IMB262181 IVV262181:IVX262181 JFR262181:JFT262181 JPN262181:JPP262181 JZJ262181:JZL262181 KJF262181:KJH262181 KTB262181:KTD262181 LCX262181:LCZ262181 LMT262181:LMV262181 LWP262181:LWR262181 MGL262181:MGN262181 MQH262181:MQJ262181 NAD262181:NAF262181 NJZ262181:NKB262181 NTV262181:NTX262181 ODR262181:ODT262181 ONN262181:ONP262181 OXJ262181:OXL262181 PHF262181:PHH262181 PRB262181:PRD262181 QAX262181:QAZ262181 QKT262181:QKV262181 QUP262181:QUR262181 REL262181:REN262181 ROH262181:ROJ262181 RYD262181:RYF262181 SHZ262181:SIB262181 SRV262181:SRX262181 TBR262181:TBT262181 TLN262181:TLP262181 TVJ262181:TVL262181 UFF262181:UFH262181 UPB262181:UPD262181 UYX262181:UYZ262181 VIT262181:VIV262181 VSP262181:VSR262181 WCL262181:WCN262181 WMH262181:WMJ262181 WWD262181:WWF262181 X327725 JR327717:JT327717 TN327717:TP327717 ADJ327717:ADL327717 ANF327717:ANH327717 AXB327717:AXD327717 BGX327717:BGZ327717 BQT327717:BQV327717 CAP327717:CAR327717 CKL327717:CKN327717 CUH327717:CUJ327717 DED327717:DEF327717 DNZ327717:DOB327717 DXV327717:DXX327717 EHR327717:EHT327717 ERN327717:ERP327717 FBJ327717:FBL327717 FLF327717:FLH327717 FVB327717:FVD327717 GEX327717:GEZ327717 GOT327717:GOV327717 GYP327717:GYR327717 HIL327717:HIN327717 HSH327717:HSJ327717 ICD327717:ICF327717 ILZ327717:IMB327717 IVV327717:IVX327717 JFR327717:JFT327717 JPN327717:JPP327717 JZJ327717:JZL327717 KJF327717:KJH327717 KTB327717:KTD327717 LCX327717:LCZ327717 LMT327717:LMV327717 LWP327717:LWR327717 MGL327717:MGN327717 MQH327717:MQJ327717 NAD327717:NAF327717 NJZ327717:NKB327717 NTV327717:NTX327717 ODR327717:ODT327717 ONN327717:ONP327717 OXJ327717:OXL327717 PHF327717:PHH327717 PRB327717:PRD327717 QAX327717:QAZ327717 QKT327717:QKV327717 QUP327717:QUR327717 REL327717:REN327717 ROH327717:ROJ327717 RYD327717:RYF327717 SHZ327717:SIB327717 SRV327717:SRX327717 TBR327717:TBT327717 TLN327717:TLP327717 TVJ327717:TVL327717 UFF327717:UFH327717 UPB327717:UPD327717 UYX327717:UYZ327717 VIT327717:VIV327717 VSP327717:VSR327717 WCL327717:WCN327717 WMH327717:WMJ327717 WWD327717:WWF327717 X393261 JR393253:JT393253 TN393253:TP393253 ADJ393253:ADL393253 ANF393253:ANH393253 AXB393253:AXD393253 BGX393253:BGZ393253 BQT393253:BQV393253 CAP393253:CAR393253 CKL393253:CKN393253 CUH393253:CUJ393253 DED393253:DEF393253 DNZ393253:DOB393253 DXV393253:DXX393253 EHR393253:EHT393253 ERN393253:ERP393253 FBJ393253:FBL393253 FLF393253:FLH393253 FVB393253:FVD393253 GEX393253:GEZ393253 GOT393253:GOV393253 GYP393253:GYR393253 HIL393253:HIN393253 HSH393253:HSJ393253 ICD393253:ICF393253 ILZ393253:IMB393253 IVV393253:IVX393253 JFR393253:JFT393253 JPN393253:JPP393253 JZJ393253:JZL393253 KJF393253:KJH393253 KTB393253:KTD393253 LCX393253:LCZ393253 LMT393253:LMV393253 LWP393253:LWR393253 MGL393253:MGN393253 MQH393253:MQJ393253 NAD393253:NAF393253 NJZ393253:NKB393253 NTV393253:NTX393253 ODR393253:ODT393253 ONN393253:ONP393253 OXJ393253:OXL393253 PHF393253:PHH393253 PRB393253:PRD393253 QAX393253:QAZ393253 QKT393253:QKV393253 QUP393253:QUR393253 REL393253:REN393253 ROH393253:ROJ393253 RYD393253:RYF393253 SHZ393253:SIB393253 SRV393253:SRX393253 TBR393253:TBT393253 TLN393253:TLP393253 TVJ393253:TVL393253 UFF393253:UFH393253 UPB393253:UPD393253 UYX393253:UYZ393253 VIT393253:VIV393253 VSP393253:VSR393253 WCL393253:WCN393253 WMH393253:WMJ393253 WWD393253:WWF393253 X458797 JR458789:JT458789 TN458789:TP458789 ADJ458789:ADL458789 ANF458789:ANH458789 AXB458789:AXD458789 BGX458789:BGZ458789 BQT458789:BQV458789 CAP458789:CAR458789 CKL458789:CKN458789 CUH458789:CUJ458789 DED458789:DEF458789 DNZ458789:DOB458789 DXV458789:DXX458789 EHR458789:EHT458789 ERN458789:ERP458789 FBJ458789:FBL458789 FLF458789:FLH458789 FVB458789:FVD458789 GEX458789:GEZ458789 GOT458789:GOV458789 GYP458789:GYR458789 HIL458789:HIN458789 HSH458789:HSJ458789 ICD458789:ICF458789 ILZ458789:IMB458789 IVV458789:IVX458789 JFR458789:JFT458789 JPN458789:JPP458789 JZJ458789:JZL458789 KJF458789:KJH458789 KTB458789:KTD458789 LCX458789:LCZ458789 LMT458789:LMV458789 LWP458789:LWR458789 MGL458789:MGN458789 MQH458789:MQJ458789 NAD458789:NAF458789 NJZ458789:NKB458789 NTV458789:NTX458789 ODR458789:ODT458789 ONN458789:ONP458789 OXJ458789:OXL458789 PHF458789:PHH458789 PRB458789:PRD458789 QAX458789:QAZ458789 QKT458789:QKV458789 QUP458789:QUR458789 REL458789:REN458789 ROH458789:ROJ458789 RYD458789:RYF458789 SHZ458789:SIB458789 SRV458789:SRX458789 TBR458789:TBT458789 TLN458789:TLP458789 TVJ458789:TVL458789 UFF458789:UFH458789 UPB458789:UPD458789 UYX458789:UYZ458789 VIT458789:VIV458789 VSP458789:VSR458789 WCL458789:WCN458789 WMH458789:WMJ458789 WWD458789:WWF458789 X524333 JR524325:JT524325 TN524325:TP524325 ADJ524325:ADL524325 ANF524325:ANH524325 AXB524325:AXD524325 BGX524325:BGZ524325 BQT524325:BQV524325 CAP524325:CAR524325 CKL524325:CKN524325 CUH524325:CUJ524325 DED524325:DEF524325 DNZ524325:DOB524325 DXV524325:DXX524325 EHR524325:EHT524325 ERN524325:ERP524325 FBJ524325:FBL524325 FLF524325:FLH524325 FVB524325:FVD524325 GEX524325:GEZ524325 GOT524325:GOV524325 GYP524325:GYR524325 HIL524325:HIN524325 HSH524325:HSJ524325 ICD524325:ICF524325 ILZ524325:IMB524325 IVV524325:IVX524325 JFR524325:JFT524325 JPN524325:JPP524325 JZJ524325:JZL524325 KJF524325:KJH524325 KTB524325:KTD524325 LCX524325:LCZ524325 LMT524325:LMV524325 LWP524325:LWR524325 MGL524325:MGN524325 MQH524325:MQJ524325 NAD524325:NAF524325 NJZ524325:NKB524325 NTV524325:NTX524325 ODR524325:ODT524325 ONN524325:ONP524325 OXJ524325:OXL524325 PHF524325:PHH524325 PRB524325:PRD524325 QAX524325:QAZ524325 QKT524325:QKV524325 QUP524325:QUR524325 REL524325:REN524325 ROH524325:ROJ524325 RYD524325:RYF524325 SHZ524325:SIB524325 SRV524325:SRX524325 TBR524325:TBT524325 TLN524325:TLP524325 TVJ524325:TVL524325 UFF524325:UFH524325 UPB524325:UPD524325 UYX524325:UYZ524325 VIT524325:VIV524325 VSP524325:VSR524325 WCL524325:WCN524325 WMH524325:WMJ524325 WWD524325:WWF524325 X589869 JR589861:JT589861 TN589861:TP589861 ADJ589861:ADL589861 ANF589861:ANH589861 AXB589861:AXD589861 BGX589861:BGZ589861 BQT589861:BQV589861 CAP589861:CAR589861 CKL589861:CKN589861 CUH589861:CUJ589861 DED589861:DEF589861 DNZ589861:DOB589861 DXV589861:DXX589861 EHR589861:EHT589861 ERN589861:ERP589861 FBJ589861:FBL589861 FLF589861:FLH589861 FVB589861:FVD589861 GEX589861:GEZ589861 GOT589861:GOV589861 GYP589861:GYR589861 HIL589861:HIN589861 HSH589861:HSJ589861 ICD589861:ICF589861 ILZ589861:IMB589861 IVV589861:IVX589861 JFR589861:JFT589861 JPN589861:JPP589861 JZJ589861:JZL589861 KJF589861:KJH589861 KTB589861:KTD589861 LCX589861:LCZ589861 LMT589861:LMV589861 LWP589861:LWR589861 MGL589861:MGN589861 MQH589861:MQJ589861 NAD589861:NAF589861 NJZ589861:NKB589861 NTV589861:NTX589861 ODR589861:ODT589861 ONN589861:ONP589861 OXJ589861:OXL589861 PHF589861:PHH589861 PRB589861:PRD589861 QAX589861:QAZ589861 QKT589861:QKV589861 QUP589861:QUR589861 REL589861:REN589861 ROH589861:ROJ589861 RYD589861:RYF589861 SHZ589861:SIB589861 SRV589861:SRX589861 TBR589861:TBT589861 TLN589861:TLP589861 TVJ589861:TVL589861 UFF589861:UFH589861 UPB589861:UPD589861 UYX589861:UYZ589861 VIT589861:VIV589861 VSP589861:VSR589861 WCL589861:WCN589861 WMH589861:WMJ589861 WWD589861:WWF589861 X655405 JR655397:JT655397 TN655397:TP655397 ADJ655397:ADL655397 ANF655397:ANH655397 AXB655397:AXD655397 BGX655397:BGZ655397 BQT655397:BQV655397 CAP655397:CAR655397 CKL655397:CKN655397 CUH655397:CUJ655397 DED655397:DEF655397 DNZ655397:DOB655397 DXV655397:DXX655397 EHR655397:EHT655397 ERN655397:ERP655397 FBJ655397:FBL655397 FLF655397:FLH655397 FVB655397:FVD655397 GEX655397:GEZ655397 GOT655397:GOV655397 GYP655397:GYR655397 HIL655397:HIN655397 HSH655397:HSJ655397 ICD655397:ICF655397 ILZ655397:IMB655397 IVV655397:IVX655397 JFR655397:JFT655397 JPN655397:JPP655397 JZJ655397:JZL655397 KJF655397:KJH655397 KTB655397:KTD655397 LCX655397:LCZ655397 LMT655397:LMV655397 LWP655397:LWR655397 MGL655397:MGN655397 MQH655397:MQJ655397 NAD655397:NAF655397 NJZ655397:NKB655397 NTV655397:NTX655397 ODR655397:ODT655397 ONN655397:ONP655397 OXJ655397:OXL655397 PHF655397:PHH655397 PRB655397:PRD655397 QAX655397:QAZ655397 QKT655397:QKV655397 QUP655397:QUR655397 REL655397:REN655397 ROH655397:ROJ655397 RYD655397:RYF655397 SHZ655397:SIB655397 SRV655397:SRX655397 TBR655397:TBT655397 TLN655397:TLP655397 TVJ655397:TVL655397 UFF655397:UFH655397 UPB655397:UPD655397 UYX655397:UYZ655397 VIT655397:VIV655397 VSP655397:VSR655397 WCL655397:WCN655397 WMH655397:WMJ655397 WWD655397:WWF655397 X720941 JR720933:JT720933 TN720933:TP720933 ADJ720933:ADL720933 ANF720933:ANH720933 AXB720933:AXD720933 BGX720933:BGZ720933 BQT720933:BQV720933 CAP720933:CAR720933 CKL720933:CKN720933 CUH720933:CUJ720933 DED720933:DEF720933 DNZ720933:DOB720933 DXV720933:DXX720933 EHR720933:EHT720933 ERN720933:ERP720933 FBJ720933:FBL720933 FLF720933:FLH720933 FVB720933:FVD720933 GEX720933:GEZ720933 GOT720933:GOV720933 GYP720933:GYR720933 HIL720933:HIN720933 HSH720933:HSJ720933 ICD720933:ICF720933 ILZ720933:IMB720933 IVV720933:IVX720933 JFR720933:JFT720933 JPN720933:JPP720933 JZJ720933:JZL720933 KJF720933:KJH720933 KTB720933:KTD720933 LCX720933:LCZ720933 LMT720933:LMV720933 LWP720933:LWR720933 MGL720933:MGN720933 MQH720933:MQJ720933 NAD720933:NAF720933 NJZ720933:NKB720933 NTV720933:NTX720933 ODR720933:ODT720933 ONN720933:ONP720933 OXJ720933:OXL720933 PHF720933:PHH720933 PRB720933:PRD720933 QAX720933:QAZ720933 QKT720933:QKV720933 QUP720933:QUR720933 REL720933:REN720933 ROH720933:ROJ720933 RYD720933:RYF720933 SHZ720933:SIB720933 SRV720933:SRX720933 TBR720933:TBT720933 TLN720933:TLP720933 TVJ720933:TVL720933 UFF720933:UFH720933 UPB720933:UPD720933 UYX720933:UYZ720933 VIT720933:VIV720933 VSP720933:VSR720933 WCL720933:WCN720933 WMH720933:WMJ720933 WWD720933:WWF720933 X786477 JR786469:JT786469 TN786469:TP786469 ADJ786469:ADL786469 ANF786469:ANH786469 AXB786469:AXD786469 BGX786469:BGZ786469 BQT786469:BQV786469 CAP786469:CAR786469 CKL786469:CKN786469 CUH786469:CUJ786469 DED786469:DEF786469 DNZ786469:DOB786469 DXV786469:DXX786469 EHR786469:EHT786469 ERN786469:ERP786469 FBJ786469:FBL786469 FLF786469:FLH786469 FVB786469:FVD786469 GEX786469:GEZ786469 GOT786469:GOV786469 GYP786469:GYR786469 HIL786469:HIN786469 HSH786469:HSJ786469 ICD786469:ICF786469 ILZ786469:IMB786469 IVV786469:IVX786469 JFR786469:JFT786469 JPN786469:JPP786469 JZJ786469:JZL786469 KJF786469:KJH786469 KTB786469:KTD786469 LCX786469:LCZ786469 LMT786469:LMV786469 LWP786469:LWR786469 MGL786469:MGN786469 MQH786469:MQJ786469 NAD786469:NAF786469 NJZ786469:NKB786469 NTV786469:NTX786469 ODR786469:ODT786469 ONN786469:ONP786469 OXJ786469:OXL786469 PHF786469:PHH786469 PRB786469:PRD786469 QAX786469:QAZ786469 QKT786469:QKV786469 QUP786469:QUR786469 REL786469:REN786469 ROH786469:ROJ786469 RYD786469:RYF786469 SHZ786469:SIB786469 SRV786469:SRX786469 TBR786469:TBT786469 TLN786469:TLP786469 TVJ786469:TVL786469 UFF786469:UFH786469 UPB786469:UPD786469 UYX786469:UYZ786469 VIT786469:VIV786469 VSP786469:VSR786469 WCL786469:WCN786469 WMH786469:WMJ786469 WWD786469:WWF786469 X852013 JR852005:JT852005 TN852005:TP852005 ADJ852005:ADL852005 ANF852005:ANH852005 AXB852005:AXD852005 BGX852005:BGZ852005 BQT852005:BQV852005 CAP852005:CAR852005 CKL852005:CKN852005 CUH852005:CUJ852005 DED852005:DEF852005 DNZ852005:DOB852005 DXV852005:DXX852005 EHR852005:EHT852005 ERN852005:ERP852005 FBJ852005:FBL852005 FLF852005:FLH852005 FVB852005:FVD852005 GEX852005:GEZ852005 GOT852005:GOV852005 GYP852005:GYR852005 HIL852005:HIN852005 HSH852005:HSJ852005 ICD852005:ICF852005 ILZ852005:IMB852005 IVV852005:IVX852005 JFR852005:JFT852005 JPN852005:JPP852005 JZJ852005:JZL852005 KJF852005:KJH852005 KTB852005:KTD852005 LCX852005:LCZ852005 LMT852005:LMV852005 LWP852005:LWR852005 MGL852005:MGN852005 MQH852005:MQJ852005 NAD852005:NAF852005 NJZ852005:NKB852005 NTV852005:NTX852005 ODR852005:ODT852005 ONN852005:ONP852005 OXJ852005:OXL852005 PHF852005:PHH852005 PRB852005:PRD852005 QAX852005:QAZ852005 QKT852005:QKV852005 QUP852005:QUR852005 REL852005:REN852005 ROH852005:ROJ852005 RYD852005:RYF852005 SHZ852005:SIB852005 SRV852005:SRX852005 TBR852005:TBT852005 TLN852005:TLP852005 TVJ852005:TVL852005 UFF852005:UFH852005 UPB852005:UPD852005 UYX852005:UYZ852005 VIT852005:VIV852005 VSP852005:VSR852005 WCL852005:WCN852005 WMH852005:WMJ852005 WWD852005:WWF852005 X917549 JR917541:JT917541 TN917541:TP917541 ADJ917541:ADL917541 ANF917541:ANH917541 AXB917541:AXD917541 BGX917541:BGZ917541 BQT917541:BQV917541 CAP917541:CAR917541 CKL917541:CKN917541 CUH917541:CUJ917541 DED917541:DEF917541 DNZ917541:DOB917541 DXV917541:DXX917541 EHR917541:EHT917541 ERN917541:ERP917541 FBJ917541:FBL917541 FLF917541:FLH917541 FVB917541:FVD917541 GEX917541:GEZ917541 GOT917541:GOV917541 GYP917541:GYR917541 HIL917541:HIN917541 HSH917541:HSJ917541 ICD917541:ICF917541 ILZ917541:IMB917541 IVV917541:IVX917541 JFR917541:JFT917541 JPN917541:JPP917541 JZJ917541:JZL917541 KJF917541:KJH917541 KTB917541:KTD917541 LCX917541:LCZ917541 LMT917541:LMV917541 LWP917541:LWR917541 MGL917541:MGN917541 MQH917541:MQJ917541 NAD917541:NAF917541 NJZ917541:NKB917541 NTV917541:NTX917541 ODR917541:ODT917541 ONN917541:ONP917541 OXJ917541:OXL917541 PHF917541:PHH917541 PRB917541:PRD917541 QAX917541:QAZ917541 QKT917541:QKV917541 QUP917541:QUR917541 REL917541:REN917541 ROH917541:ROJ917541 RYD917541:RYF917541 SHZ917541:SIB917541 SRV917541:SRX917541 TBR917541:TBT917541 TLN917541:TLP917541 TVJ917541:TVL917541 UFF917541:UFH917541 UPB917541:UPD917541 UYX917541:UYZ917541 VIT917541:VIV917541 VSP917541:VSR917541 WCL917541:WCN917541 WMH917541:WMJ917541 WWD917541:WWF917541 X983085 JR983077:JT983077 TN983077:TP983077 ADJ983077:ADL983077 ANF983077:ANH983077 AXB983077:AXD983077 BGX983077:BGZ983077 BQT983077:BQV983077 CAP983077:CAR983077 CKL983077:CKN983077 CUH983077:CUJ983077 DED983077:DEF983077 DNZ983077:DOB983077 DXV983077:DXX983077 EHR983077:EHT983077 ERN983077:ERP983077 FBJ983077:FBL983077 FLF983077:FLH983077 FVB983077:FVD983077 GEX983077:GEZ983077 GOT983077:GOV983077 GYP983077:GYR983077 HIL983077:HIN983077 HSH983077:HSJ983077 ICD983077:ICF983077 ILZ983077:IMB983077 IVV983077:IVX983077 JFR983077:JFT983077 JPN983077:JPP983077 JZJ983077:JZL983077 KJF983077:KJH983077 KTB983077:KTD983077 LCX983077:LCZ983077 LMT983077:LMV983077 LWP983077:LWR983077 MGL983077:MGN983077 MQH983077:MQJ983077 NAD983077:NAF983077 NJZ983077:NKB983077 NTV983077:NTX983077 ODR983077:ODT983077 ONN983077:ONP983077 OXJ983077:OXL983077 PHF983077:PHH983077 PRB983077:PRD983077 QAX983077:QAZ983077 QKT983077:QKV983077 QUP983077:QUR983077 REL983077:REN983077 ROH983077:ROJ983077 RYD983077:RYF983077 SHZ983077:SIB983077 SRV983077:SRX983077 TBR983077:TBT983077 TLN983077:TLP983077 TVJ983077:TVL983077 UFF983077:UFH983077 UPB983077:UPD983077 UYX983077:UYZ983077 VIT983077:VIV983077 VSP983077:VSR983077 WCL983077:WCN983077 WMH983077:WMJ983077">
      <formula1>$AI$77:$AI$82</formula1>
    </dataValidation>
    <dataValidation type="list" allowBlank="1" showInputMessage="1" showErrorMessage="1" sqref="I55:L72 M55:X62 M65:T72 U65:X68 G76:H83">
      <formula1>"✔"</formula1>
    </dataValidation>
  </dataValidations>
  <pageMargins left="0.6692913385826772" right="0.39370078740157483" top="0.39370078740157483" bottom="0.39370078740157483" header="0.27559055118110237" footer="0.3149606299212598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K51"/>
  <sheetViews>
    <sheetView showGridLines="0" view="pageBreakPreview" zoomScaleNormal="100" zoomScaleSheetLayoutView="100" workbookViewId="0">
      <selection activeCell="AG9" sqref="AG9"/>
    </sheetView>
  </sheetViews>
  <sheetFormatPr defaultColWidth="9" defaultRowHeight="13.5"/>
  <cols>
    <col min="1" max="25" width="3.625" style="1" customWidth="1"/>
    <col min="26" max="26" width="1.625" style="1" customWidth="1"/>
    <col min="27" max="27" width="3.875" style="1" customWidth="1"/>
    <col min="28" max="32" width="3.625" style="1" customWidth="1"/>
    <col min="33" max="33" width="9" style="1" customWidth="1"/>
    <col min="34" max="35" width="9" style="1"/>
    <col min="36" max="37" width="9" style="1" customWidth="1"/>
    <col min="38" max="262" width="9" style="1"/>
    <col min="263" max="263" width="3.625" style="1" customWidth="1"/>
    <col min="264" max="267" width="3.75" style="1" customWidth="1"/>
    <col min="268" max="268" width="4.75" style="1" customWidth="1"/>
    <col min="269" max="270" width="4.375" style="1" customWidth="1"/>
    <col min="271" max="271" width="3.625" style="1" customWidth="1"/>
    <col min="272" max="273" width="3.75" style="1" customWidth="1"/>
    <col min="274" max="275" width="3.625" style="1" customWidth="1"/>
    <col min="276" max="277" width="3.75" style="1" customWidth="1"/>
    <col min="278" max="278" width="12" style="1" customWidth="1"/>
    <col min="279" max="280" width="7.5" style="1" customWidth="1"/>
    <col min="281" max="281" width="3.625" style="1" customWidth="1"/>
    <col min="282" max="282" width="1" style="1" customWidth="1"/>
    <col min="283" max="291" width="9" style="1"/>
    <col min="292" max="293" width="0" style="1" hidden="1" customWidth="1"/>
    <col min="294" max="518" width="9" style="1"/>
    <col min="519" max="519" width="3.625" style="1" customWidth="1"/>
    <col min="520" max="523" width="3.75" style="1" customWidth="1"/>
    <col min="524" max="524" width="4.75" style="1" customWidth="1"/>
    <col min="525" max="526" width="4.375" style="1" customWidth="1"/>
    <col min="527" max="527" width="3.625" style="1" customWidth="1"/>
    <col min="528" max="529" width="3.75" style="1" customWidth="1"/>
    <col min="530" max="531" width="3.625" style="1" customWidth="1"/>
    <col min="532" max="533" width="3.75" style="1" customWidth="1"/>
    <col min="534" max="534" width="12" style="1" customWidth="1"/>
    <col min="535" max="536" width="7.5" style="1" customWidth="1"/>
    <col min="537" max="537" width="3.625" style="1" customWidth="1"/>
    <col min="538" max="538" width="1" style="1" customWidth="1"/>
    <col min="539" max="547" width="9" style="1"/>
    <col min="548" max="549" width="0" style="1" hidden="1" customWidth="1"/>
    <col min="550" max="774" width="9" style="1"/>
    <col min="775" max="775" width="3.625" style="1" customWidth="1"/>
    <col min="776" max="779" width="3.75" style="1" customWidth="1"/>
    <col min="780" max="780" width="4.75" style="1" customWidth="1"/>
    <col min="781" max="782" width="4.375" style="1" customWidth="1"/>
    <col min="783" max="783" width="3.625" style="1" customWidth="1"/>
    <col min="784" max="785" width="3.75" style="1" customWidth="1"/>
    <col min="786" max="787" width="3.625" style="1" customWidth="1"/>
    <col min="788" max="789" width="3.75" style="1" customWidth="1"/>
    <col min="790" max="790" width="12" style="1" customWidth="1"/>
    <col min="791" max="792" width="7.5" style="1" customWidth="1"/>
    <col min="793" max="793" width="3.625" style="1" customWidth="1"/>
    <col min="794" max="794" width="1" style="1" customWidth="1"/>
    <col min="795" max="803" width="9" style="1"/>
    <col min="804" max="805" width="0" style="1" hidden="1" customWidth="1"/>
    <col min="806" max="1030" width="9" style="1"/>
    <col min="1031" max="1031" width="3.625" style="1" customWidth="1"/>
    <col min="1032" max="1035" width="3.75" style="1" customWidth="1"/>
    <col min="1036" max="1036" width="4.75" style="1" customWidth="1"/>
    <col min="1037" max="1038" width="4.375" style="1" customWidth="1"/>
    <col min="1039" max="1039" width="3.625" style="1" customWidth="1"/>
    <col min="1040" max="1041" width="3.75" style="1" customWidth="1"/>
    <col min="1042" max="1043" width="3.625" style="1" customWidth="1"/>
    <col min="1044" max="1045" width="3.75" style="1" customWidth="1"/>
    <col min="1046" max="1046" width="12" style="1" customWidth="1"/>
    <col min="1047" max="1048" width="7.5" style="1" customWidth="1"/>
    <col min="1049" max="1049" width="3.625" style="1" customWidth="1"/>
    <col min="1050" max="1050" width="1" style="1" customWidth="1"/>
    <col min="1051" max="1059" width="9" style="1"/>
    <col min="1060" max="1061" width="0" style="1" hidden="1" customWidth="1"/>
    <col min="1062" max="1286" width="9" style="1"/>
    <col min="1287" max="1287" width="3.625" style="1" customWidth="1"/>
    <col min="1288" max="1291" width="3.75" style="1" customWidth="1"/>
    <col min="1292" max="1292" width="4.75" style="1" customWidth="1"/>
    <col min="1293" max="1294" width="4.375" style="1" customWidth="1"/>
    <col min="1295" max="1295" width="3.625" style="1" customWidth="1"/>
    <col min="1296" max="1297" width="3.75" style="1" customWidth="1"/>
    <col min="1298" max="1299" width="3.625" style="1" customWidth="1"/>
    <col min="1300" max="1301" width="3.75" style="1" customWidth="1"/>
    <col min="1302" max="1302" width="12" style="1" customWidth="1"/>
    <col min="1303" max="1304" width="7.5" style="1" customWidth="1"/>
    <col min="1305" max="1305" width="3.625" style="1" customWidth="1"/>
    <col min="1306" max="1306" width="1" style="1" customWidth="1"/>
    <col min="1307" max="1315" width="9" style="1"/>
    <col min="1316" max="1317" width="0" style="1" hidden="1" customWidth="1"/>
    <col min="1318" max="1542" width="9" style="1"/>
    <col min="1543" max="1543" width="3.625" style="1" customWidth="1"/>
    <col min="1544" max="1547" width="3.75" style="1" customWidth="1"/>
    <col min="1548" max="1548" width="4.75" style="1" customWidth="1"/>
    <col min="1549" max="1550" width="4.375" style="1" customWidth="1"/>
    <col min="1551" max="1551" width="3.625" style="1" customWidth="1"/>
    <col min="1552" max="1553" width="3.75" style="1" customWidth="1"/>
    <col min="1554" max="1555" width="3.625" style="1" customWidth="1"/>
    <col min="1556" max="1557" width="3.75" style="1" customWidth="1"/>
    <col min="1558" max="1558" width="12" style="1" customWidth="1"/>
    <col min="1559" max="1560" width="7.5" style="1" customWidth="1"/>
    <col min="1561" max="1561" width="3.625" style="1" customWidth="1"/>
    <col min="1562" max="1562" width="1" style="1" customWidth="1"/>
    <col min="1563" max="1571" width="9" style="1"/>
    <col min="1572" max="1573" width="0" style="1" hidden="1" customWidth="1"/>
    <col min="1574" max="1798" width="9" style="1"/>
    <col min="1799" max="1799" width="3.625" style="1" customWidth="1"/>
    <col min="1800" max="1803" width="3.75" style="1" customWidth="1"/>
    <col min="1804" max="1804" width="4.75" style="1" customWidth="1"/>
    <col min="1805" max="1806" width="4.375" style="1" customWidth="1"/>
    <col min="1807" max="1807" width="3.625" style="1" customWidth="1"/>
    <col min="1808" max="1809" width="3.75" style="1" customWidth="1"/>
    <col min="1810" max="1811" width="3.625" style="1" customWidth="1"/>
    <col min="1812" max="1813" width="3.75" style="1" customWidth="1"/>
    <col min="1814" max="1814" width="12" style="1" customWidth="1"/>
    <col min="1815" max="1816" width="7.5" style="1" customWidth="1"/>
    <col min="1817" max="1817" width="3.625" style="1" customWidth="1"/>
    <col min="1818" max="1818" width="1" style="1" customWidth="1"/>
    <col min="1819" max="1827" width="9" style="1"/>
    <col min="1828" max="1829" width="0" style="1" hidden="1" customWidth="1"/>
    <col min="1830" max="2054" width="9" style="1"/>
    <col min="2055" max="2055" width="3.625" style="1" customWidth="1"/>
    <col min="2056" max="2059" width="3.75" style="1" customWidth="1"/>
    <col min="2060" max="2060" width="4.75" style="1" customWidth="1"/>
    <col min="2061" max="2062" width="4.375" style="1" customWidth="1"/>
    <col min="2063" max="2063" width="3.625" style="1" customWidth="1"/>
    <col min="2064" max="2065" width="3.75" style="1" customWidth="1"/>
    <col min="2066" max="2067" width="3.625" style="1" customWidth="1"/>
    <col min="2068" max="2069" width="3.75" style="1" customWidth="1"/>
    <col min="2070" max="2070" width="12" style="1" customWidth="1"/>
    <col min="2071" max="2072" width="7.5" style="1" customWidth="1"/>
    <col min="2073" max="2073" width="3.625" style="1" customWidth="1"/>
    <col min="2074" max="2074" width="1" style="1" customWidth="1"/>
    <col min="2075" max="2083" width="9" style="1"/>
    <col min="2084" max="2085" width="0" style="1" hidden="1" customWidth="1"/>
    <col min="2086" max="2310" width="9" style="1"/>
    <col min="2311" max="2311" width="3.625" style="1" customWidth="1"/>
    <col min="2312" max="2315" width="3.75" style="1" customWidth="1"/>
    <col min="2316" max="2316" width="4.75" style="1" customWidth="1"/>
    <col min="2317" max="2318" width="4.375" style="1" customWidth="1"/>
    <col min="2319" max="2319" width="3.625" style="1" customWidth="1"/>
    <col min="2320" max="2321" width="3.75" style="1" customWidth="1"/>
    <col min="2322" max="2323" width="3.625" style="1" customWidth="1"/>
    <col min="2324" max="2325" width="3.75" style="1" customWidth="1"/>
    <col min="2326" max="2326" width="12" style="1" customWidth="1"/>
    <col min="2327" max="2328" width="7.5" style="1" customWidth="1"/>
    <col min="2329" max="2329" width="3.625" style="1" customWidth="1"/>
    <col min="2330" max="2330" width="1" style="1" customWidth="1"/>
    <col min="2331" max="2339" width="9" style="1"/>
    <col min="2340" max="2341" width="0" style="1" hidden="1" customWidth="1"/>
    <col min="2342" max="2566" width="9" style="1"/>
    <col min="2567" max="2567" width="3.625" style="1" customWidth="1"/>
    <col min="2568" max="2571" width="3.75" style="1" customWidth="1"/>
    <col min="2572" max="2572" width="4.75" style="1" customWidth="1"/>
    <col min="2573" max="2574" width="4.375" style="1" customWidth="1"/>
    <col min="2575" max="2575" width="3.625" style="1" customWidth="1"/>
    <col min="2576" max="2577" width="3.75" style="1" customWidth="1"/>
    <col min="2578" max="2579" width="3.625" style="1" customWidth="1"/>
    <col min="2580" max="2581" width="3.75" style="1" customWidth="1"/>
    <col min="2582" max="2582" width="12" style="1" customWidth="1"/>
    <col min="2583" max="2584" width="7.5" style="1" customWidth="1"/>
    <col min="2585" max="2585" width="3.625" style="1" customWidth="1"/>
    <col min="2586" max="2586" width="1" style="1" customWidth="1"/>
    <col min="2587" max="2595" width="9" style="1"/>
    <col min="2596" max="2597" width="0" style="1" hidden="1" customWidth="1"/>
    <col min="2598" max="2822" width="9" style="1"/>
    <col min="2823" max="2823" width="3.625" style="1" customWidth="1"/>
    <col min="2824" max="2827" width="3.75" style="1" customWidth="1"/>
    <col min="2828" max="2828" width="4.75" style="1" customWidth="1"/>
    <col min="2829" max="2830" width="4.375" style="1" customWidth="1"/>
    <col min="2831" max="2831" width="3.625" style="1" customWidth="1"/>
    <col min="2832" max="2833" width="3.75" style="1" customWidth="1"/>
    <col min="2834" max="2835" width="3.625" style="1" customWidth="1"/>
    <col min="2836" max="2837" width="3.75" style="1" customWidth="1"/>
    <col min="2838" max="2838" width="12" style="1" customWidth="1"/>
    <col min="2839" max="2840" width="7.5" style="1" customWidth="1"/>
    <col min="2841" max="2841" width="3.625" style="1" customWidth="1"/>
    <col min="2842" max="2842" width="1" style="1" customWidth="1"/>
    <col min="2843" max="2851" width="9" style="1"/>
    <col min="2852" max="2853" width="0" style="1" hidden="1" customWidth="1"/>
    <col min="2854" max="3078" width="9" style="1"/>
    <col min="3079" max="3079" width="3.625" style="1" customWidth="1"/>
    <col min="3080" max="3083" width="3.75" style="1" customWidth="1"/>
    <col min="3084" max="3084" width="4.75" style="1" customWidth="1"/>
    <col min="3085" max="3086" width="4.375" style="1" customWidth="1"/>
    <col min="3087" max="3087" width="3.625" style="1" customWidth="1"/>
    <col min="3088" max="3089" width="3.75" style="1" customWidth="1"/>
    <col min="3090" max="3091" width="3.625" style="1" customWidth="1"/>
    <col min="3092" max="3093" width="3.75" style="1" customWidth="1"/>
    <col min="3094" max="3094" width="12" style="1" customWidth="1"/>
    <col min="3095" max="3096" width="7.5" style="1" customWidth="1"/>
    <col min="3097" max="3097" width="3.625" style="1" customWidth="1"/>
    <col min="3098" max="3098" width="1" style="1" customWidth="1"/>
    <col min="3099" max="3107" width="9" style="1"/>
    <col min="3108" max="3109" width="0" style="1" hidden="1" customWidth="1"/>
    <col min="3110" max="3334" width="9" style="1"/>
    <col min="3335" max="3335" width="3.625" style="1" customWidth="1"/>
    <col min="3336" max="3339" width="3.75" style="1" customWidth="1"/>
    <col min="3340" max="3340" width="4.75" style="1" customWidth="1"/>
    <col min="3341" max="3342" width="4.375" style="1" customWidth="1"/>
    <col min="3343" max="3343" width="3.625" style="1" customWidth="1"/>
    <col min="3344" max="3345" width="3.75" style="1" customWidth="1"/>
    <col min="3346" max="3347" width="3.625" style="1" customWidth="1"/>
    <col min="3348" max="3349" width="3.75" style="1" customWidth="1"/>
    <col min="3350" max="3350" width="12" style="1" customWidth="1"/>
    <col min="3351" max="3352" width="7.5" style="1" customWidth="1"/>
    <col min="3353" max="3353" width="3.625" style="1" customWidth="1"/>
    <col min="3354" max="3354" width="1" style="1" customWidth="1"/>
    <col min="3355" max="3363" width="9" style="1"/>
    <col min="3364" max="3365" width="0" style="1" hidden="1" customWidth="1"/>
    <col min="3366" max="3590" width="9" style="1"/>
    <col min="3591" max="3591" width="3.625" style="1" customWidth="1"/>
    <col min="3592" max="3595" width="3.75" style="1" customWidth="1"/>
    <col min="3596" max="3596" width="4.75" style="1" customWidth="1"/>
    <col min="3597" max="3598" width="4.375" style="1" customWidth="1"/>
    <col min="3599" max="3599" width="3.625" style="1" customWidth="1"/>
    <col min="3600" max="3601" width="3.75" style="1" customWidth="1"/>
    <col min="3602" max="3603" width="3.625" style="1" customWidth="1"/>
    <col min="3604" max="3605" width="3.75" style="1" customWidth="1"/>
    <col min="3606" max="3606" width="12" style="1" customWidth="1"/>
    <col min="3607" max="3608" width="7.5" style="1" customWidth="1"/>
    <col min="3609" max="3609" width="3.625" style="1" customWidth="1"/>
    <col min="3610" max="3610" width="1" style="1" customWidth="1"/>
    <col min="3611" max="3619" width="9" style="1"/>
    <col min="3620" max="3621" width="0" style="1" hidden="1" customWidth="1"/>
    <col min="3622" max="3846" width="9" style="1"/>
    <col min="3847" max="3847" width="3.625" style="1" customWidth="1"/>
    <col min="3848" max="3851" width="3.75" style="1" customWidth="1"/>
    <col min="3852" max="3852" width="4.75" style="1" customWidth="1"/>
    <col min="3853" max="3854" width="4.375" style="1" customWidth="1"/>
    <col min="3855" max="3855" width="3.625" style="1" customWidth="1"/>
    <col min="3856" max="3857" width="3.75" style="1" customWidth="1"/>
    <col min="3858" max="3859" width="3.625" style="1" customWidth="1"/>
    <col min="3860" max="3861" width="3.75" style="1" customWidth="1"/>
    <col min="3862" max="3862" width="12" style="1" customWidth="1"/>
    <col min="3863" max="3864" width="7.5" style="1" customWidth="1"/>
    <col min="3865" max="3865" width="3.625" style="1" customWidth="1"/>
    <col min="3866" max="3866" width="1" style="1" customWidth="1"/>
    <col min="3867" max="3875" width="9" style="1"/>
    <col min="3876" max="3877" width="0" style="1" hidden="1" customWidth="1"/>
    <col min="3878" max="4102" width="9" style="1"/>
    <col min="4103" max="4103" width="3.625" style="1" customWidth="1"/>
    <col min="4104" max="4107" width="3.75" style="1" customWidth="1"/>
    <col min="4108" max="4108" width="4.75" style="1" customWidth="1"/>
    <col min="4109" max="4110" width="4.375" style="1" customWidth="1"/>
    <col min="4111" max="4111" width="3.625" style="1" customWidth="1"/>
    <col min="4112" max="4113" width="3.75" style="1" customWidth="1"/>
    <col min="4114" max="4115" width="3.625" style="1" customWidth="1"/>
    <col min="4116" max="4117" width="3.75" style="1" customWidth="1"/>
    <col min="4118" max="4118" width="12" style="1" customWidth="1"/>
    <col min="4119" max="4120" width="7.5" style="1" customWidth="1"/>
    <col min="4121" max="4121" width="3.625" style="1" customWidth="1"/>
    <col min="4122" max="4122" width="1" style="1" customWidth="1"/>
    <col min="4123" max="4131" width="9" style="1"/>
    <col min="4132" max="4133" width="0" style="1" hidden="1" customWidth="1"/>
    <col min="4134" max="4358" width="9" style="1"/>
    <col min="4359" max="4359" width="3.625" style="1" customWidth="1"/>
    <col min="4360" max="4363" width="3.75" style="1" customWidth="1"/>
    <col min="4364" max="4364" width="4.75" style="1" customWidth="1"/>
    <col min="4365" max="4366" width="4.375" style="1" customWidth="1"/>
    <col min="4367" max="4367" width="3.625" style="1" customWidth="1"/>
    <col min="4368" max="4369" width="3.75" style="1" customWidth="1"/>
    <col min="4370" max="4371" width="3.625" style="1" customWidth="1"/>
    <col min="4372" max="4373" width="3.75" style="1" customWidth="1"/>
    <col min="4374" max="4374" width="12" style="1" customWidth="1"/>
    <col min="4375" max="4376" width="7.5" style="1" customWidth="1"/>
    <col min="4377" max="4377" width="3.625" style="1" customWidth="1"/>
    <col min="4378" max="4378" width="1" style="1" customWidth="1"/>
    <col min="4379" max="4387" width="9" style="1"/>
    <col min="4388" max="4389" width="0" style="1" hidden="1" customWidth="1"/>
    <col min="4390" max="4614" width="9" style="1"/>
    <col min="4615" max="4615" width="3.625" style="1" customWidth="1"/>
    <col min="4616" max="4619" width="3.75" style="1" customWidth="1"/>
    <col min="4620" max="4620" width="4.75" style="1" customWidth="1"/>
    <col min="4621" max="4622" width="4.375" style="1" customWidth="1"/>
    <col min="4623" max="4623" width="3.625" style="1" customWidth="1"/>
    <col min="4624" max="4625" width="3.75" style="1" customWidth="1"/>
    <col min="4626" max="4627" width="3.625" style="1" customWidth="1"/>
    <col min="4628" max="4629" width="3.75" style="1" customWidth="1"/>
    <col min="4630" max="4630" width="12" style="1" customWidth="1"/>
    <col min="4631" max="4632" width="7.5" style="1" customWidth="1"/>
    <col min="4633" max="4633" width="3.625" style="1" customWidth="1"/>
    <col min="4634" max="4634" width="1" style="1" customWidth="1"/>
    <col min="4635" max="4643" width="9" style="1"/>
    <col min="4644" max="4645" width="0" style="1" hidden="1" customWidth="1"/>
    <col min="4646" max="4870" width="9" style="1"/>
    <col min="4871" max="4871" width="3.625" style="1" customWidth="1"/>
    <col min="4872" max="4875" width="3.75" style="1" customWidth="1"/>
    <col min="4876" max="4876" width="4.75" style="1" customWidth="1"/>
    <col min="4877" max="4878" width="4.375" style="1" customWidth="1"/>
    <col min="4879" max="4879" width="3.625" style="1" customWidth="1"/>
    <col min="4880" max="4881" width="3.75" style="1" customWidth="1"/>
    <col min="4882" max="4883" width="3.625" style="1" customWidth="1"/>
    <col min="4884" max="4885" width="3.75" style="1" customWidth="1"/>
    <col min="4886" max="4886" width="12" style="1" customWidth="1"/>
    <col min="4887" max="4888" width="7.5" style="1" customWidth="1"/>
    <col min="4889" max="4889" width="3.625" style="1" customWidth="1"/>
    <col min="4890" max="4890" width="1" style="1" customWidth="1"/>
    <col min="4891" max="4899" width="9" style="1"/>
    <col min="4900" max="4901" width="0" style="1" hidden="1" customWidth="1"/>
    <col min="4902" max="5126" width="9" style="1"/>
    <col min="5127" max="5127" width="3.625" style="1" customWidth="1"/>
    <col min="5128" max="5131" width="3.75" style="1" customWidth="1"/>
    <col min="5132" max="5132" width="4.75" style="1" customWidth="1"/>
    <col min="5133" max="5134" width="4.375" style="1" customWidth="1"/>
    <col min="5135" max="5135" width="3.625" style="1" customWidth="1"/>
    <col min="5136" max="5137" width="3.75" style="1" customWidth="1"/>
    <col min="5138" max="5139" width="3.625" style="1" customWidth="1"/>
    <col min="5140" max="5141" width="3.75" style="1" customWidth="1"/>
    <col min="5142" max="5142" width="12" style="1" customWidth="1"/>
    <col min="5143" max="5144" width="7.5" style="1" customWidth="1"/>
    <col min="5145" max="5145" width="3.625" style="1" customWidth="1"/>
    <col min="5146" max="5146" width="1" style="1" customWidth="1"/>
    <col min="5147" max="5155" width="9" style="1"/>
    <col min="5156" max="5157" width="0" style="1" hidden="1" customWidth="1"/>
    <col min="5158" max="5382" width="9" style="1"/>
    <col min="5383" max="5383" width="3.625" style="1" customWidth="1"/>
    <col min="5384" max="5387" width="3.75" style="1" customWidth="1"/>
    <col min="5388" max="5388" width="4.75" style="1" customWidth="1"/>
    <col min="5389" max="5390" width="4.375" style="1" customWidth="1"/>
    <col min="5391" max="5391" width="3.625" style="1" customWidth="1"/>
    <col min="5392" max="5393" width="3.75" style="1" customWidth="1"/>
    <col min="5394" max="5395" width="3.625" style="1" customWidth="1"/>
    <col min="5396" max="5397" width="3.75" style="1" customWidth="1"/>
    <col min="5398" max="5398" width="12" style="1" customWidth="1"/>
    <col min="5399" max="5400" width="7.5" style="1" customWidth="1"/>
    <col min="5401" max="5401" width="3.625" style="1" customWidth="1"/>
    <col min="5402" max="5402" width="1" style="1" customWidth="1"/>
    <col min="5403" max="5411" width="9" style="1"/>
    <col min="5412" max="5413" width="0" style="1" hidden="1" customWidth="1"/>
    <col min="5414" max="5638" width="9" style="1"/>
    <col min="5639" max="5639" width="3.625" style="1" customWidth="1"/>
    <col min="5640" max="5643" width="3.75" style="1" customWidth="1"/>
    <col min="5644" max="5644" width="4.75" style="1" customWidth="1"/>
    <col min="5645" max="5646" width="4.375" style="1" customWidth="1"/>
    <col min="5647" max="5647" width="3.625" style="1" customWidth="1"/>
    <col min="5648" max="5649" width="3.75" style="1" customWidth="1"/>
    <col min="5650" max="5651" width="3.625" style="1" customWidth="1"/>
    <col min="5652" max="5653" width="3.75" style="1" customWidth="1"/>
    <col min="5654" max="5654" width="12" style="1" customWidth="1"/>
    <col min="5655" max="5656" width="7.5" style="1" customWidth="1"/>
    <col min="5657" max="5657" width="3.625" style="1" customWidth="1"/>
    <col min="5658" max="5658" width="1" style="1" customWidth="1"/>
    <col min="5659" max="5667" width="9" style="1"/>
    <col min="5668" max="5669" width="0" style="1" hidden="1" customWidth="1"/>
    <col min="5670" max="5894" width="9" style="1"/>
    <col min="5895" max="5895" width="3.625" style="1" customWidth="1"/>
    <col min="5896" max="5899" width="3.75" style="1" customWidth="1"/>
    <col min="5900" max="5900" width="4.75" style="1" customWidth="1"/>
    <col min="5901" max="5902" width="4.375" style="1" customWidth="1"/>
    <col min="5903" max="5903" width="3.625" style="1" customWidth="1"/>
    <col min="5904" max="5905" width="3.75" style="1" customWidth="1"/>
    <col min="5906" max="5907" width="3.625" style="1" customWidth="1"/>
    <col min="5908" max="5909" width="3.75" style="1" customWidth="1"/>
    <col min="5910" max="5910" width="12" style="1" customWidth="1"/>
    <col min="5911" max="5912" width="7.5" style="1" customWidth="1"/>
    <col min="5913" max="5913" width="3.625" style="1" customWidth="1"/>
    <col min="5914" max="5914" width="1" style="1" customWidth="1"/>
    <col min="5915" max="5923" width="9" style="1"/>
    <col min="5924" max="5925" width="0" style="1" hidden="1" customWidth="1"/>
    <col min="5926" max="6150" width="9" style="1"/>
    <col min="6151" max="6151" width="3.625" style="1" customWidth="1"/>
    <col min="6152" max="6155" width="3.75" style="1" customWidth="1"/>
    <col min="6156" max="6156" width="4.75" style="1" customWidth="1"/>
    <col min="6157" max="6158" width="4.375" style="1" customWidth="1"/>
    <col min="6159" max="6159" width="3.625" style="1" customWidth="1"/>
    <col min="6160" max="6161" width="3.75" style="1" customWidth="1"/>
    <col min="6162" max="6163" width="3.625" style="1" customWidth="1"/>
    <col min="6164" max="6165" width="3.75" style="1" customWidth="1"/>
    <col min="6166" max="6166" width="12" style="1" customWidth="1"/>
    <col min="6167" max="6168" width="7.5" style="1" customWidth="1"/>
    <col min="6169" max="6169" width="3.625" style="1" customWidth="1"/>
    <col min="6170" max="6170" width="1" style="1" customWidth="1"/>
    <col min="6171" max="6179" width="9" style="1"/>
    <col min="6180" max="6181" width="0" style="1" hidden="1" customWidth="1"/>
    <col min="6182" max="6406" width="9" style="1"/>
    <col min="6407" max="6407" width="3.625" style="1" customWidth="1"/>
    <col min="6408" max="6411" width="3.75" style="1" customWidth="1"/>
    <col min="6412" max="6412" width="4.75" style="1" customWidth="1"/>
    <col min="6413" max="6414" width="4.375" style="1" customWidth="1"/>
    <col min="6415" max="6415" width="3.625" style="1" customWidth="1"/>
    <col min="6416" max="6417" width="3.75" style="1" customWidth="1"/>
    <col min="6418" max="6419" width="3.625" style="1" customWidth="1"/>
    <col min="6420" max="6421" width="3.75" style="1" customWidth="1"/>
    <col min="6422" max="6422" width="12" style="1" customWidth="1"/>
    <col min="6423" max="6424" width="7.5" style="1" customWidth="1"/>
    <col min="6425" max="6425" width="3.625" style="1" customWidth="1"/>
    <col min="6426" max="6426" width="1" style="1" customWidth="1"/>
    <col min="6427" max="6435" width="9" style="1"/>
    <col min="6436" max="6437" width="0" style="1" hidden="1" customWidth="1"/>
    <col min="6438" max="6662" width="9" style="1"/>
    <col min="6663" max="6663" width="3.625" style="1" customWidth="1"/>
    <col min="6664" max="6667" width="3.75" style="1" customWidth="1"/>
    <col min="6668" max="6668" width="4.75" style="1" customWidth="1"/>
    <col min="6669" max="6670" width="4.375" style="1" customWidth="1"/>
    <col min="6671" max="6671" width="3.625" style="1" customWidth="1"/>
    <col min="6672" max="6673" width="3.75" style="1" customWidth="1"/>
    <col min="6674" max="6675" width="3.625" style="1" customWidth="1"/>
    <col min="6676" max="6677" width="3.75" style="1" customWidth="1"/>
    <col min="6678" max="6678" width="12" style="1" customWidth="1"/>
    <col min="6679" max="6680" width="7.5" style="1" customWidth="1"/>
    <col min="6681" max="6681" width="3.625" style="1" customWidth="1"/>
    <col min="6682" max="6682" width="1" style="1" customWidth="1"/>
    <col min="6683" max="6691" width="9" style="1"/>
    <col min="6692" max="6693" width="0" style="1" hidden="1" customWidth="1"/>
    <col min="6694" max="6918" width="9" style="1"/>
    <col min="6919" max="6919" width="3.625" style="1" customWidth="1"/>
    <col min="6920" max="6923" width="3.75" style="1" customWidth="1"/>
    <col min="6924" max="6924" width="4.75" style="1" customWidth="1"/>
    <col min="6925" max="6926" width="4.375" style="1" customWidth="1"/>
    <col min="6927" max="6927" width="3.625" style="1" customWidth="1"/>
    <col min="6928" max="6929" width="3.75" style="1" customWidth="1"/>
    <col min="6930" max="6931" width="3.625" style="1" customWidth="1"/>
    <col min="6932" max="6933" width="3.75" style="1" customWidth="1"/>
    <col min="6934" max="6934" width="12" style="1" customWidth="1"/>
    <col min="6935" max="6936" width="7.5" style="1" customWidth="1"/>
    <col min="6937" max="6937" width="3.625" style="1" customWidth="1"/>
    <col min="6938" max="6938" width="1" style="1" customWidth="1"/>
    <col min="6939" max="6947" width="9" style="1"/>
    <col min="6948" max="6949" width="0" style="1" hidden="1" customWidth="1"/>
    <col min="6950" max="7174" width="9" style="1"/>
    <col min="7175" max="7175" width="3.625" style="1" customWidth="1"/>
    <col min="7176" max="7179" width="3.75" style="1" customWidth="1"/>
    <col min="7180" max="7180" width="4.75" style="1" customWidth="1"/>
    <col min="7181" max="7182" width="4.375" style="1" customWidth="1"/>
    <col min="7183" max="7183" width="3.625" style="1" customWidth="1"/>
    <col min="7184" max="7185" width="3.75" style="1" customWidth="1"/>
    <col min="7186" max="7187" width="3.625" style="1" customWidth="1"/>
    <col min="7188" max="7189" width="3.75" style="1" customWidth="1"/>
    <col min="7190" max="7190" width="12" style="1" customWidth="1"/>
    <col min="7191" max="7192" width="7.5" style="1" customWidth="1"/>
    <col min="7193" max="7193" width="3.625" style="1" customWidth="1"/>
    <col min="7194" max="7194" width="1" style="1" customWidth="1"/>
    <col min="7195" max="7203" width="9" style="1"/>
    <col min="7204" max="7205" width="0" style="1" hidden="1" customWidth="1"/>
    <col min="7206" max="7430" width="9" style="1"/>
    <col min="7431" max="7431" width="3.625" style="1" customWidth="1"/>
    <col min="7432" max="7435" width="3.75" style="1" customWidth="1"/>
    <col min="7436" max="7436" width="4.75" style="1" customWidth="1"/>
    <col min="7437" max="7438" width="4.375" style="1" customWidth="1"/>
    <col min="7439" max="7439" width="3.625" style="1" customWidth="1"/>
    <col min="7440" max="7441" width="3.75" style="1" customWidth="1"/>
    <col min="7442" max="7443" width="3.625" style="1" customWidth="1"/>
    <col min="7444" max="7445" width="3.75" style="1" customWidth="1"/>
    <col min="7446" max="7446" width="12" style="1" customWidth="1"/>
    <col min="7447" max="7448" width="7.5" style="1" customWidth="1"/>
    <col min="7449" max="7449" width="3.625" style="1" customWidth="1"/>
    <col min="7450" max="7450" width="1" style="1" customWidth="1"/>
    <col min="7451" max="7459" width="9" style="1"/>
    <col min="7460" max="7461" width="0" style="1" hidden="1" customWidth="1"/>
    <col min="7462" max="7686" width="9" style="1"/>
    <col min="7687" max="7687" width="3.625" style="1" customWidth="1"/>
    <col min="7688" max="7691" width="3.75" style="1" customWidth="1"/>
    <col min="7692" max="7692" width="4.75" style="1" customWidth="1"/>
    <col min="7693" max="7694" width="4.375" style="1" customWidth="1"/>
    <col min="7695" max="7695" width="3.625" style="1" customWidth="1"/>
    <col min="7696" max="7697" width="3.75" style="1" customWidth="1"/>
    <col min="7698" max="7699" width="3.625" style="1" customWidth="1"/>
    <col min="7700" max="7701" width="3.75" style="1" customWidth="1"/>
    <col min="7702" max="7702" width="12" style="1" customWidth="1"/>
    <col min="7703" max="7704" width="7.5" style="1" customWidth="1"/>
    <col min="7705" max="7705" width="3.625" style="1" customWidth="1"/>
    <col min="7706" max="7706" width="1" style="1" customWidth="1"/>
    <col min="7707" max="7715" width="9" style="1"/>
    <col min="7716" max="7717" width="0" style="1" hidden="1" customWidth="1"/>
    <col min="7718" max="7942" width="9" style="1"/>
    <col min="7943" max="7943" width="3.625" style="1" customWidth="1"/>
    <col min="7944" max="7947" width="3.75" style="1" customWidth="1"/>
    <col min="7948" max="7948" width="4.75" style="1" customWidth="1"/>
    <col min="7949" max="7950" width="4.375" style="1" customWidth="1"/>
    <col min="7951" max="7951" width="3.625" style="1" customWidth="1"/>
    <col min="7952" max="7953" width="3.75" style="1" customWidth="1"/>
    <col min="7954" max="7955" width="3.625" style="1" customWidth="1"/>
    <col min="7956" max="7957" width="3.75" style="1" customWidth="1"/>
    <col min="7958" max="7958" width="12" style="1" customWidth="1"/>
    <col min="7959" max="7960" width="7.5" style="1" customWidth="1"/>
    <col min="7961" max="7961" width="3.625" style="1" customWidth="1"/>
    <col min="7962" max="7962" width="1" style="1" customWidth="1"/>
    <col min="7963" max="7971" width="9" style="1"/>
    <col min="7972" max="7973" width="0" style="1" hidden="1" customWidth="1"/>
    <col min="7974" max="8198" width="9" style="1"/>
    <col min="8199" max="8199" width="3.625" style="1" customWidth="1"/>
    <col min="8200" max="8203" width="3.75" style="1" customWidth="1"/>
    <col min="8204" max="8204" width="4.75" style="1" customWidth="1"/>
    <col min="8205" max="8206" width="4.375" style="1" customWidth="1"/>
    <col min="8207" max="8207" width="3.625" style="1" customWidth="1"/>
    <col min="8208" max="8209" width="3.75" style="1" customWidth="1"/>
    <col min="8210" max="8211" width="3.625" style="1" customWidth="1"/>
    <col min="8212" max="8213" width="3.75" style="1" customWidth="1"/>
    <col min="8214" max="8214" width="12" style="1" customWidth="1"/>
    <col min="8215" max="8216" width="7.5" style="1" customWidth="1"/>
    <col min="8217" max="8217" width="3.625" style="1" customWidth="1"/>
    <col min="8218" max="8218" width="1" style="1" customWidth="1"/>
    <col min="8219" max="8227" width="9" style="1"/>
    <col min="8228" max="8229" width="0" style="1" hidden="1" customWidth="1"/>
    <col min="8230" max="8454" width="9" style="1"/>
    <col min="8455" max="8455" width="3.625" style="1" customWidth="1"/>
    <col min="8456" max="8459" width="3.75" style="1" customWidth="1"/>
    <col min="8460" max="8460" width="4.75" style="1" customWidth="1"/>
    <col min="8461" max="8462" width="4.375" style="1" customWidth="1"/>
    <col min="8463" max="8463" width="3.625" style="1" customWidth="1"/>
    <col min="8464" max="8465" width="3.75" style="1" customWidth="1"/>
    <col min="8466" max="8467" width="3.625" style="1" customWidth="1"/>
    <col min="8468" max="8469" width="3.75" style="1" customWidth="1"/>
    <col min="8470" max="8470" width="12" style="1" customWidth="1"/>
    <col min="8471" max="8472" width="7.5" style="1" customWidth="1"/>
    <col min="8473" max="8473" width="3.625" style="1" customWidth="1"/>
    <col min="8474" max="8474" width="1" style="1" customWidth="1"/>
    <col min="8475" max="8483" width="9" style="1"/>
    <col min="8484" max="8485" width="0" style="1" hidden="1" customWidth="1"/>
    <col min="8486" max="8710" width="9" style="1"/>
    <col min="8711" max="8711" width="3.625" style="1" customWidth="1"/>
    <col min="8712" max="8715" width="3.75" style="1" customWidth="1"/>
    <col min="8716" max="8716" width="4.75" style="1" customWidth="1"/>
    <col min="8717" max="8718" width="4.375" style="1" customWidth="1"/>
    <col min="8719" max="8719" width="3.625" style="1" customWidth="1"/>
    <col min="8720" max="8721" width="3.75" style="1" customWidth="1"/>
    <col min="8722" max="8723" width="3.625" style="1" customWidth="1"/>
    <col min="8724" max="8725" width="3.75" style="1" customWidth="1"/>
    <col min="8726" max="8726" width="12" style="1" customWidth="1"/>
    <col min="8727" max="8728" width="7.5" style="1" customWidth="1"/>
    <col min="8729" max="8729" width="3.625" style="1" customWidth="1"/>
    <col min="8730" max="8730" width="1" style="1" customWidth="1"/>
    <col min="8731" max="8739" width="9" style="1"/>
    <col min="8740" max="8741" width="0" style="1" hidden="1" customWidth="1"/>
    <col min="8742" max="8966" width="9" style="1"/>
    <col min="8967" max="8967" width="3.625" style="1" customWidth="1"/>
    <col min="8968" max="8971" width="3.75" style="1" customWidth="1"/>
    <col min="8972" max="8972" width="4.75" style="1" customWidth="1"/>
    <col min="8973" max="8974" width="4.375" style="1" customWidth="1"/>
    <col min="8975" max="8975" width="3.625" style="1" customWidth="1"/>
    <col min="8976" max="8977" width="3.75" style="1" customWidth="1"/>
    <col min="8978" max="8979" width="3.625" style="1" customWidth="1"/>
    <col min="8980" max="8981" width="3.75" style="1" customWidth="1"/>
    <col min="8982" max="8982" width="12" style="1" customWidth="1"/>
    <col min="8983" max="8984" width="7.5" style="1" customWidth="1"/>
    <col min="8985" max="8985" width="3.625" style="1" customWidth="1"/>
    <col min="8986" max="8986" width="1" style="1" customWidth="1"/>
    <col min="8987" max="8995" width="9" style="1"/>
    <col min="8996" max="8997" width="0" style="1" hidden="1" customWidth="1"/>
    <col min="8998" max="9222" width="9" style="1"/>
    <col min="9223" max="9223" width="3.625" style="1" customWidth="1"/>
    <col min="9224" max="9227" width="3.75" style="1" customWidth="1"/>
    <col min="9228" max="9228" width="4.75" style="1" customWidth="1"/>
    <col min="9229" max="9230" width="4.375" style="1" customWidth="1"/>
    <col min="9231" max="9231" width="3.625" style="1" customWidth="1"/>
    <col min="9232" max="9233" width="3.75" style="1" customWidth="1"/>
    <col min="9234" max="9235" width="3.625" style="1" customWidth="1"/>
    <col min="9236" max="9237" width="3.75" style="1" customWidth="1"/>
    <col min="9238" max="9238" width="12" style="1" customWidth="1"/>
    <col min="9239" max="9240" width="7.5" style="1" customWidth="1"/>
    <col min="9241" max="9241" width="3.625" style="1" customWidth="1"/>
    <col min="9242" max="9242" width="1" style="1" customWidth="1"/>
    <col min="9243" max="9251" width="9" style="1"/>
    <col min="9252" max="9253" width="0" style="1" hidden="1" customWidth="1"/>
    <col min="9254" max="9478" width="9" style="1"/>
    <col min="9479" max="9479" width="3.625" style="1" customWidth="1"/>
    <col min="9480" max="9483" width="3.75" style="1" customWidth="1"/>
    <col min="9484" max="9484" width="4.75" style="1" customWidth="1"/>
    <col min="9485" max="9486" width="4.375" style="1" customWidth="1"/>
    <col min="9487" max="9487" width="3.625" style="1" customWidth="1"/>
    <col min="9488" max="9489" width="3.75" style="1" customWidth="1"/>
    <col min="9490" max="9491" width="3.625" style="1" customWidth="1"/>
    <col min="9492" max="9493" width="3.75" style="1" customWidth="1"/>
    <col min="9494" max="9494" width="12" style="1" customWidth="1"/>
    <col min="9495" max="9496" width="7.5" style="1" customWidth="1"/>
    <col min="9497" max="9497" width="3.625" style="1" customWidth="1"/>
    <col min="9498" max="9498" width="1" style="1" customWidth="1"/>
    <col min="9499" max="9507" width="9" style="1"/>
    <col min="9508" max="9509" width="0" style="1" hidden="1" customWidth="1"/>
    <col min="9510" max="9734" width="9" style="1"/>
    <col min="9735" max="9735" width="3.625" style="1" customWidth="1"/>
    <col min="9736" max="9739" width="3.75" style="1" customWidth="1"/>
    <col min="9740" max="9740" width="4.75" style="1" customWidth="1"/>
    <col min="9741" max="9742" width="4.375" style="1" customWidth="1"/>
    <col min="9743" max="9743" width="3.625" style="1" customWidth="1"/>
    <col min="9744" max="9745" width="3.75" style="1" customWidth="1"/>
    <col min="9746" max="9747" width="3.625" style="1" customWidth="1"/>
    <col min="9748" max="9749" width="3.75" style="1" customWidth="1"/>
    <col min="9750" max="9750" width="12" style="1" customWidth="1"/>
    <col min="9751" max="9752" width="7.5" style="1" customWidth="1"/>
    <col min="9753" max="9753" width="3.625" style="1" customWidth="1"/>
    <col min="9754" max="9754" width="1" style="1" customWidth="1"/>
    <col min="9755" max="9763" width="9" style="1"/>
    <col min="9764" max="9765" width="0" style="1" hidden="1" customWidth="1"/>
    <col min="9766" max="9990" width="9" style="1"/>
    <col min="9991" max="9991" width="3.625" style="1" customWidth="1"/>
    <col min="9992" max="9995" width="3.75" style="1" customWidth="1"/>
    <col min="9996" max="9996" width="4.75" style="1" customWidth="1"/>
    <col min="9997" max="9998" width="4.375" style="1" customWidth="1"/>
    <col min="9999" max="9999" width="3.625" style="1" customWidth="1"/>
    <col min="10000" max="10001" width="3.75" style="1" customWidth="1"/>
    <col min="10002" max="10003" width="3.625" style="1" customWidth="1"/>
    <col min="10004" max="10005" width="3.75" style="1" customWidth="1"/>
    <col min="10006" max="10006" width="12" style="1" customWidth="1"/>
    <col min="10007" max="10008" width="7.5" style="1" customWidth="1"/>
    <col min="10009" max="10009" width="3.625" style="1" customWidth="1"/>
    <col min="10010" max="10010" width="1" style="1" customWidth="1"/>
    <col min="10011" max="10019" width="9" style="1"/>
    <col min="10020" max="10021" width="0" style="1" hidden="1" customWidth="1"/>
    <col min="10022" max="10246" width="9" style="1"/>
    <col min="10247" max="10247" width="3.625" style="1" customWidth="1"/>
    <col min="10248" max="10251" width="3.75" style="1" customWidth="1"/>
    <col min="10252" max="10252" width="4.75" style="1" customWidth="1"/>
    <col min="10253" max="10254" width="4.375" style="1" customWidth="1"/>
    <col min="10255" max="10255" width="3.625" style="1" customWidth="1"/>
    <col min="10256" max="10257" width="3.75" style="1" customWidth="1"/>
    <col min="10258" max="10259" width="3.625" style="1" customWidth="1"/>
    <col min="10260" max="10261" width="3.75" style="1" customWidth="1"/>
    <col min="10262" max="10262" width="12" style="1" customWidth="1"/>
    <col min="10263" max="10264" width="7.5" style="1" customWidth="1"/>
    <col min="10265" max="10265" width="3.625" style="1" customWidth="1"/>
    <col min="10266" max="10266" width="1" style="1" customWidth="1"/>
    <col min="10267" max="10275" width="9" style="1"/>
    <col min="10276" max="10277" width="0" style="1" hidden="1" customWidth="1"/>
    <col min="10278" max="10502" width="9" style="1"/>
    <col min="10503" max="10503" width="3.625" style="1" customWidth="1"/>
    <col min="10504" max="10507" width="3.75" style="1" customWidth="1"/>
    <col min="10508" max="10508" width="4.75" style="1" customWidth="1"/>
    <col min="10509" max="10510" width="4.375" style="1" customWidth="1"/>
    <col min="10511" max="10511" width="3.625" style="1" customWidth="1"/>
    <col min="10512" max="10513" width="3.75" style="1" customWidth="1"/>
    <col min="10514" max="10515" width="3.625" style="1" customWidth="1"/>
    <col min="10516" max="10517" width="3.75" style="1" customWidth="1"/>
    <col min="10518" max="10518" width="12" style="1" customWidth="1"/>
    <col min="10519" max="10520" width="7.5" style="1" customWidth="1"/>
    <col min="10521" max="10521" width="3.625" style="1" customWidth="1"/>
    <col min="10522" max="10522" width="1" style="1" customWidth="1"/>
    <col min="10523" max="10531" width="9" style="1"/>
    <col min="10532" max="10533" width="0" style="1" hidden="1" customWidth="1"/>
    <col min="10534" max="10758" width="9" style="1"/>
    <col min="10759" max="10759" width="3.625" style="1" customWidth="1"/>
    <col min="10760" max="10763" width="3.75" style="1" customWidth="1"/>
    <col min="10764" max="10764" width="4.75" style="1" customWidth="1"/>
    <col min="10765" max="10766" width="4.375" style="1" customWidth="1"/>
    <col min="10767" max="10767" width="3.625" style="1" customWidth="1"/>
    <col min="10768" max="10769" width="3.75" style="1" customWidth="1"/>
    <col min="10770" max="10771" width="3.625" style="1" customWidth="1"/>
    <col min="10772" max="10773" width="3.75" style="1" customWidth="1"/>
    <col min="10774" max="10774" width="12" style="1" customWidth="1"/>
    <col min="10775" max="10776" width="7.5" style="1" customWidth="1"/>
    <col min="10777" max="10777" width="3.625" style="1" customWidth="1"/>
    <col min="10778" max="10778" width="1" style="1" customWidth="1"/>
    <col min="10779" max="10787" width="9" style="1"/>
    <col min="10788" max="10789" width="0" style="1" hidden="1" customWidth="1"/>
    <col min="10790" max="11014" width="9" style="1"/>
    <col min="11015" max="11015" width="3.625" style="1" customWidth="1"/>
    <col min="11016" max="11019" width="3.75" style="1" customWidth="1"/>
    <col min="11020" max="11020" width="4.75" style="1" customWidth="1"/>
    <col min="11021" max="11022" width="4.375" style="1" customWidth="1"/>
    <col min="11023" max="11023" width="3.625" style="1" customWidth="1"/>
    <col min="11024" max="11025" width="3.75" style="1" customWidth="1"/>
    <col min="11026" max="11027" width="3.625" style="1" customWidth="1"/>
    <col min="11028" max="11029" width="3.75" style="1" customWidth="1"/>
    <col min="11030" max="11030" width="12" style="1" customWidth="1"/>
    <col min="11031" max="11032" width="7.5" style="1" customWidth="1"/>
    <col min="11033" max="11033" width="3.625" style="1" customWidth="1"/>
    <col min="11034" max="11034" width="1" style="1" customWidth="1"/>
    <col min="11035" max="11043" width="9" style="1"/>
    <col min="11044" max="11045" width="0" style="1" hidden="1" customWidth="1"/>
    <col min="11046" max="11270" width="9" style="1"/>
    <col min="11271" max="11271" width="3.625" style="1" customWidth="1"/>
    <col min="11272" max="11275" width="3.75" style="1" customWidth="1"/>
    <col min="11276" max="11276" width="4.75" style="1" customWidth="1"/>
    <col min="11277" max="11278" width="4.375" style="1" customWidth="1"/>
    <col min="11279" max="11279" width="3.625" style="1" customWidth="1"/>
    <col min="11280" max="11281" width="3.75" style="1" customWidth="1"/>
    <col min="11282" max="11283" width="3.625" style="1" customWidth="1"/>
    <col min="11284" max="11285" width="3.75" style="1" customWidth="1"/>
    <col min="11286" max="11286" width="12" style="1" customWidth="1"/>
    <col min="11287" max="11288" width="7.5" style="1" customWidth="1"/>
    <col min="11289" max="11289" width="3.625" style="1" customWidth="1"/>
    <col min="11290" max="11290" width="1" style="1" customWidth="1"/>
    <col min="11291" max="11299" width="9" style="1"/>
    <col min="11300" max="11301" width="0" style="1" hidden="1" customWidth="1"/>
    <col min="11302" max="11526" width="9" style="1"/>
    <col min="11527" max="11527" width="3.625" style="1" customWidth="1"/>
    <col min="11528" max="11531" width="3.75" style="1" customWidth="1"/>
    <col min="11532" max="11532" width="4.75" style="1" customWidth="1"/>
    <col min="11533" max="11534" width="4.375" style="1" customWidth="1"/>
    <col min="11535" max="11535" width="3.625" style="1" customWidth="1"/>
    <col min="11536" max="11537" width="3.75" style="1" customWidth="1"/>
    <col min="11538" max="11539" width="3.625" style="1" customWidth="1"/>
    <col min="11540" max="11541" width="3.75" style="1" customWidth="1"/>
    <col min="11542" max="11542" width="12" style="1" customWidth="1"/>
    <col min="11543" max="11544" width="7.5" style="1" customWidth="1"/>
    <col min="11545" max="11545" width="3.625" style="1" customWidth="1"/>
    <col min="11546" max="11546" width="1" style="1" customWidth="1"/>
    <col min="11547" max="11555" width="9" style="1"/>
    <col min="11556" max="11557" width="0" style="1" hidden="1" customWidth="1"/>
    <col min="11558" max="11782" width="9" style="1"/>
    <col min="11783" max="11783" width="3.625" style="1" customWidth="1"/>
    <col min="11784" max="11787" width="3.75" style="1" customWidth="1"/>
    <col min="11788" max="11788" width="4.75" style="1" customWidth="1"/>
    <col min="11789" max="11790" width="4.375" style="1" customWidth="1"/>
    <col min="11791" max="11791" width="3.625" style="1" customWidth="1"/>
    <col min="11792" max="11793" width="3.75" style="1" customWidth="1"/>
    <col min="11794" max="11795" width="3.625" style="1" customWidth="1"/>
    <col min="11796" max="11797" width="3.75" style="1" customWidth="1"/>
    <col min="11798" max="11798" width="12" style="1" customWidth="1"/>
    <col min="11799" max="11800" width="7.5" style="1" customWidth="1"/>
    <col min="11801" max="11801" width="3.625" style="1" customWidth="1"/>
    <col min="11802" max="11802" width="1" style="1" customWidth="1"/>
    <col min="11803" max="11811" width="9" style="1"/>
    <col min="11812" max="11813" width="0" style="1" hidden="1" customWidth="1"/>
    <col min="11814" max="12038" width="9" style="1"/>
    <col min="12039" max="12039" width="3.625" style="1" customWidth="1"/>
    <col min="12040" max="12043" width="3.75" style="1" customWidth="1"/>
    <col min="12044" max="12044" width="4.75" style="1" customWidth="1"/>
    <col min="12045" max="12046" width="4.375" style="1" customWidth="1"/>
    <col min="12047" max="12047" width="3.625" style="1" customWidth="1"/>
    <col min="12048" max="12049" width="3.75" style="1" customWidth="1"/>
    <col min="12050" max="12051" width="3.625" style="1" customWidth="1"/>
    <col min="12052" max="12053" width="3.75" style="1" customWidth="1"/>
    <col min="12054" max="12054" width="12" style="1" customWidth="1"/>
    <col min="12055" max="12056" width="7.5" style="1" customWidth="1"/>
    <col min="12057" max="12057" width="3.625" style="1" customWidth="1"/>
    <col min="12058" max="12058" width="1" style="1" customWidth="1"/>
    <col min="12059" max="12067" width="9" style="1"/>
    <col min="12068" max="12069" width="0" style="1" hidden="1" customWidth="1"/>
    <col min="12070" max="12294" width="9" style="1"/>
    <col min="12295" max="12295" width="3.625" style="1" customWidth="1"/>
    <col min="12296" max="12299" width="3.75" style="1" customWidth="1"/>
    <col min="12300" max="12300" width="4.75" style="1" customWidth="1"/>
    <col min="12301" max="12302" width="4.375" style="1" customWidth="1"/>
    <col min="12303" max="12303" width="3.625" style="1" customWidth="1"/>
    <col min="12304" max="12305" width="3.75" style="1" customWidth="1"/>
    <col min="12306" max="12307" width="3.625" style="1" customWidth="1"/>
    <col min="12308" max="12309" width="3.75" style="1" customWidth="1"/>
    <col min="12310" max="12310" width="12" style="1" customWidth="1"/>
    <col min="12311" max="12312" width="7.5" style="1" customWidth="1"/>
    <col min="12313" max="12313" width="3.625" style="1" customWidth="1"/>
    <col min="12314" max="12314" width="1" style="1" customWidth="1"/>
    <col min="12315" max="12323" width="9" style="1"/>
    <col min="12324" max="12325" width="0" style="1" hidden="1" customWidth="1"/>
    <col min="12326" max="12550" width="9" style="1"/>
    <col min="12551" max="12551" width="3.625" style="1" customWidth="1"/>
    <col min="12552" max="12555" width="3.75" style="1" customWidth="1"/>
    <col min="12556" max="12556" width="4.75" style="1" customWidth="1"/>
    <col min="12557" max="12558" width="4.375" style="1" customWidth="1"/>
    <col min="12559" max="12559" width="3.625" style="1" customWidth="1"/>
    <col min="12560" max="12561" width="3.75" style="1" customWidth="1"/>
    <col min="12562" max="12563" width="3.625" style="1" customWidth="1"/>
    <col min="12564" max="12565" width="3.75" style="1" customWidth="1"/>
    <col min="12566" max="12566" width="12" style="1" customWidth="1"/>
    <col min="12567" max="12568" width="7.5" style="1" customWidth="1"/>
    <col min="12569" max="12569" width="3.625" style="1" customWidth="1"/>
    <col min="12570" max="12570" width="1" style="1" customWidth="1"/>
    <col min="12571" max="12579" width="9" style="1"/>
    <col min="12580" max="12581" width="0" style="1" hidden="1" customWidth="1"/>
    <col min="12582" max="12806" width="9" style="1"/>
    <col min="12807" max="12807" width="3.625" style="1" customWidth="1"/>
    <col min="12808" max="12811" width="3.75" style="1" customWidth="1"/>
    <col min="12812" max="12812" width="4.75" style="1" customWidth="1"/>
    <col min="12813" max="12814" width="4.375" style="1" customWidth="1"/>
    <col min="12815" max="12815" width="3.625" style="1" customWidth="1"/>
    <col min="12816" max="12817" width="3.75" style="1" customWidth="1"/>
    <col min="12818" max="12819" width="3.625" style="1" customWidth="1"/>
    <col min="12820" max="12821" width="3.75" style="1" customWidth="1"/>
    <col min="12822" max="12822" width="12" style="1" customWidth="1"/>
    <col min="12823" max="12824" width="7.5" style="1" customWidth="1"/>
    <col min="12825" max="12825" width="3.625" style="1" customWidth="1"/>
    <col min="12826" max="12826" width="1" style="1" customWidth="1"/>
    <col min="12827" max="12835" width="9" style="1"/>
    <col min="12836" max="12837" width="0" style="1" hidden="1" customWidth="1"/>
    <col min="12838" max="13062" width="9" style="1"/>
    <col min="13063" max="13063" width="3.625" style="1" customWidth="1"/>
    <col min="13064" max="13067" width="3.75" style="1" customWidth="1"/>
    <col min="13068" max="13068" width="4.75" style="1" customWidth="1"/>
    <col min="13069" max="13070" width="4.375" style="1" customWidth="1"/>
    <col min="13071" max="13071" width="3.625" style="1" customWidth="1"/>
    <col min="13072" max="13073" width="3.75" style="1" customWidth="1"/>
    <col min="13074" max="13075" width="3.625" style="1" customWidth="1"/>
    <col min="13076" max="13077" width="3.75" style="1" customWidth="1"/>
    <col min="13078" max="13078" width="12" style="1" customWidth="1"/>
    <col min="13079" max="13080" width="7.5" style="1" customWidth="1"/>
    <col min="13081" max="13081" width="3.625" style="1" customWidth="1"/>
    <col min="13082" max="13082" width="1" style="1" customWidth="1"/>
    <col min="13083" max="13091" width="9" style="1"/>
    <col min="13092" max="13093" width="0" style="1" hidden="1" customWidth="1"/>
    <col min="13094" max="13318" width="9" style="1"/>
    <col min="13319" max="13319" width="3.625" style="1" customWidth="1"/>
    <col min="13320" max="13323" width="3.75" style="1" customWidth="1"/>
    <col min="13324" max="13324" width="4.75" style="1" customWidth="1"/>
    <col min="13325" max="13326" width="4.375" style="1" customWidth="1"/>
    <col min="13327" max="13327" width="3.625" style="1" customWidth="1"/>
    <col min="13328" max="13329" width="3.75" style="1" customWidth="1"/>
    <col min="13330" max="13331" width="3.625" style="1" customWidth="1"/>
    <col min="13332" max="13333" width="3.75" style="1" customWidth="1"/>
    <col min="13334" max="13334" width="12" style="1" customWidth="1"/>
    <col min="13335" max="13336" width="7.5" style="1" customWidth="1"/>
    <col min="13337" max="13337" width="3.625" style="1" customWidth="1"/>
    <col min="13338" max="13338" width="1" style="1" customWidth="1"/>
    <col min="13339" max="13347" width="9" style="1"/>
    <col min="13348" max="13349" width="0" style="1" hidden="1" customWidth="1"/>
    <col min="13350" max="13574" width="9" style="1"/>
    <col min="13575" max="13575" width="3.625" style="1" customWidth="1"/>
    <col min="13576" max="13579" width="3.75" style="1" customWidth="1"/>
    <col min="13580" max="13580" width="4.75" style="1" customWidth="1"/>
    <col min="13581" max="13582" width="4.375" style="1" customWidth="1"/>
    <col min="13583" max="13583" width="3.625" style="1" customWidth="1"/>
    <col min="13584" max="13585" width="3.75" style="1" customWidth="1"/>
    <col min="13586" max="13587" width="3.625" style="1" customWidth="1"/>
    <col min="13588" max="13589" width="3.75" style="1" customWidth="1"/>
    <col min="13590" max="13590" width="12" style="1" customWidth="1"/>
    <col min="13591" max="13592" width="7.5" style="1" customWidth="1"/>
    <col min="13593" max="13593" width="3.625" style="1" customWidth="1"/>
    <col min="13594" max="13594" width="1" style="1" customWidth="1"/>
    <col min="13595" max="13603" width="9" style="1"/>
    <col min="13604" max="13605" width="0" style="1" hidden="1" customWidth="1"/>
    <col min="13606" max="13830" width="9" style="1"/>
    <col min="13831" max="13831" width="3.625" style="1" customWidth="1"/>
    <col min="13832" max="13835" width="3.75" style="1" customWidth="1"/>
    <col min="13836" max="13836" width="4.75" style="1" customWidth="1"/>
    <col min="13837" max="13838" width="4.375" style="1" customWidth="1"/>
    <col min="13839" max="13839" width="3.625" style="1" customWidth="1"/>
    <col min="13840" max="13841" width="3.75" style="1" customWidth="1"/>
    <col min="13842" max="13843" width="3.625" style="1" customWidth="1"/>
    <col min="13844" max="13845" width="3.75" style="1" customWidth="1"/>
    <col min="13846" max="13846" width="12" style="1" customWidth="1"/>
    <col min="13847" max="13848" width="7.5" style="1" customWidth="1"/>
    <col min="13849" max="13849" width="3.625" style="1" customWidth="1"/>
    <col min="13850" max="13850" width="1" style="1" customWidth="1"/>
    <col min="13851" max="13859" width="9" style="1"/>
    <col min="13860" max="13861" width="0" style="1" hidden="1" customWidth="1"/>
    <col min="13862" max="14086" width="9" style="1"/>
    <col min="14087" max="14087" width="3.625" style="1" customWidth="1"/>
    <col min="14088" max="14091" width="3.75" style="1" customWidth="1"/>
    <col min="14092" max="14092" width="4.75" style="1" customWidth="1"/>
    <col min="14093" max="14094" width="4.375" style="1" customWidth="1"/>
    <col min="14095" max="14095" width="3.625" style="1" customWidth="1"/>
    <col min="14096" max="14097" width="3.75" style="1" customWidth="1"/>
    <col min="14098" max="14099" width="3.625" style="1" customWidth="1"/>
    <col min="14100" max="14101" width="3.75" style="1" customWidth="1"/>
    <col min="14102" max="14102" width="12" style="1" customWidth="1"/>
    <col min="14103" max="14104" width="7.5" style="1" customWidth="1"/>
    <col min="14105" max="14105" width="3.625" style="1" customWidth="1"/>
    <col min="14106" max="14106" width="1" style="1" customWidth="1"/>
    <col min="14107" max="14115" width="9" style="1"/>
    <col min="14116" max="14117" width="0" style="1" hidden="1" customWidth="1"/>
    <col min="14118" max="14342" width="9" style="1"/>
    <col min="14343" max="14343" width="3.625" style="1" customWidth="1"/>
    <col min="14344" max="14347" width="3.75" style="1" customWidth="1"/>
    <col min="14348" max="14348" width="4.75" style="1" customWidth="1"/>
    <col min="14349" max="14350" width="4.375" style="1" customWidth="1"/>
    <col min="14351" max="14351" width="3.625" style="1" customWidth="1"/>
    <col min="14352" max="14353" width="3.75" style="1" customWidth="1"/>
    <col min="14354" max="14355" width="3.625" style="1" customWidth="1"/>
    <col min="14356" max="14357" width="3.75" style="1" customWidth="1"/>
    <col min="14358" max="14358" width="12" style="1" customWidth="1"/>
    <col min="14359" max="14360" width="7.5" style="1" customWidth="1"/>
    <col min="14361" max="14361" width="3.625" style="1" customWidth="1"/>
    <col min="14362" max="14362" width="1" style="1" customWidth="1"/>
    <col min="14363" max="14371" width="9" style="1"/>
    <col min="14372" max="14373" width="0" style="1" hidden="1" customWidth="1"/>
    <col min="14374" max="14598" width="9" style="1"/>
    <col min="14599" max="14599" width="3.625" style="1" customWidth="1"/>
    <col min="14600" max="14603" width="3.75" style="1" customWidth="1"/>
    <col min="14604" max="14604" width="4.75" style="1" customWidth="1"/>
    <col min="14605" max="14606" width="4.375" style="1" customWidth="1"/>
    <col min="14607" max="14607" width="3.625" style="1" customWidth="1"/>
    <col min="14608" max="14609" width="3.75" style="1" customWidth="1"/>
    <col min="14610" max="14611" width="3.625" style="1" customWidth="1"/>
    <col min="14612" max="14613" width="3.75" style="1" customWidth="1"/>
    <col min="14614" max="14614" width="12" style="1" customWidth="1"/>
    <col min="14615" max="14616" width="7.5" style="1" customWidth="1"/>
    <col min="14617" max="14617" width="3.625" style="1" customWidth="1"/>
    <col min="14618" max="14618" width="1" style="1" customWidth="1"/>
    <col min="14619" max="14627" width="9" style="1"/>
    <col min="14628" max="14629" width="0" style="1" hidden="1" customWidth="1"/>
    <col min="14630" max="14854" width="9" style="1"/>
    <col min="14855" max="14855" width="3.625" style="1" customWidth="1"/>
    <col min="14856" max="14859" width="3.75" style="1" customWidth="1"/>
    <col min="14860" max="14860" width="4.75" style="1" customWidth="1"/>
    <col min="14861" max="14862" width="4.375" style="1" customWidth="1"/>
    <col min="14863" max="14863" width="3.625" style="1" customWidth="1"/>
    <col min="14864" max="14865" width="3.75" style="1" customWidth="1"/>
    <col min="14866" max="14867" width="3.625" style="1" customWidth="1"/>
    <col min="14868" max="14869" width="3.75" style="1" customWidth="1"/>
    <col min="14870" max="14870" width="12" style="1" customWidth="1"/>
    <col min="14871" max="14872" width="7.5" style="1" customWidth="1"/>
    <col min="14873" max="14873" width="3.625" style="1" customWidth="1"/>
    <col min="14874" max="14874" width="1" style="1" customWidth="1"/>
    <col min="14875" max="14883" width="9" style="1"/>
    <col min="14884" max="14885" width="0" style="1" hidden="1" customWidth="1"/>
    <col min="14886" max="15110" width="9" style="1"/>
    <col min="15111" max="15111" width="3.625" style="1" customWidth="1"/>
    <col min="15112" max="15115" width="3.75" style="1" customWidth="1"/>
    <col min="15116" max="15116" width="4.75" style="1" customWidth="1"/>
    <col min="15117" max="15118" width="4.375" style="1" customWidth="1"/>
    <col min="15119" max="15119" width="3.625" style="1" customWidth="1"/>
    <col min="15120" max="15121" width="3.75" style="1" customWidth="1"/>
    <col min="15122" max="15123" width="3.625" style="1" customWidth="1"/>
    <col min="15124" max="15125" width="3.75" style="1" customWidth="1"/>
    <col min="15126" max="15126" width="12" style="1" customWidth="1"/>
    <col min="15127" max="15128" width="7.5" style="1" customWidth="1"/>
    <col min="15129" max="15129" width="3.625" style="1" customWidth="1"/>
    <col min="15130" max="15130" width="1" style="1" customWidth="1"/>
    <col min="15131" max="15139" width="9" style="1"/>
    <col min="15140" max="15141" width="0" style="1" hidden="1" customWidth="1"/>
    <col min="15142" max="15366" width="9" style="1"/>
    <col min="15367" max="15367" width="3.625" style="1" customWidth="1"/>
    <col min="15368" max="15371" width="3.75" style="1" customWidth="1"/>
    <col min="15372" max="15372" width="4.75" style="1" customWidth="1"/>
    <col min="15373" max="15374" width="4.375" style="1" customWidth="1"/>
    <col min="15375" max="15375" width="3.625" style="1" customWidth="1"/>
    <col min="15376" max="15377" width="3.75" style="1" customWidth="1"/>
    <col min="15378" max="15379" width="3.625" style="1" customWidth="1"/>
    <col min="15380" max="15381" width="3.75" style="1" customWidth="1"/>
    <col min="15382" max="15382" width="12" style="1" customWidth="1"/>
    <col min="15383" max="15384" width="7.5" style="1" customWidth="1"/>
    <col min="15385" max="15385" width="3.625" style="1" customWidth="1"/>
    <col min="15386" max="15386" width="1" style="1" customWidth="1"/>
    <col min="15387" max="15395" width="9" style="1"/>
    <col min="15396" max="15397" width="0" style="1" hidden="1" customWidth="1"/>
    <col min="15398" max="15622" width="9" style="1"/>
    <col min="15623" max="15623" width="3.625" style="1" customWidth="1"/>
    <col min="15624" max="15627" width="3.75" style="1" customWidth="1"/>
    <col min="15628" max="15628" width="4.75" style="1" customWidth="1"/>
    <col min="15629" max="15630" width="4.375" style="1" customWidth="1"/>
    <col min="15631" max="15631" width="3.625" style="1" customWidth="1"/>
    <col min="15632" max="15633" width="3.75" style="1" customWidth="1"/>
    <col min="15634" max="15635" width="3.625" style="1" customWidth="1"/>
    <col min="15636" max="15637" width="3.75" style="1" customWidth="1"/>
    <col min="15638" max="15638" width="12" style="1" customWidth="1"/>
    <col min="15639" max="15640" width="7.5" style="1" customWidth="1"/>
    <col min="15641" max="15641" width="3.625" style="1" customWidth="1"/>
    <col min="15642" max="15642" width="1" style="1" customWidth="1"/>
    <col min="15643" max="15651" width="9" style="1"/>
    <col min="15652" max="15653" width="0" style="1" hidden="1" customWidth="1"/>
    <col min="15654" max="15878" width="9" style="1"/>
    <col min="15879" max="15879" width="3.625" style="1" customWidth="1"/>
    <col min="15880" max="15883" width="3.75" style="1" customWidth="1"/>
    <col min="15884" max="15884" width="4.75" style="1" customWidth="1"/>
    <col min="15885" max="15886" width="4.375" style="1" customWidth="1"/>
    <col min="15887" max="15887" width="3.625" style="1" customWidth="1"/>
    <col min="15888" max="15889" width="3.75" style="1" customWidth="1"/>
    <col min="15890" max="15891" width="3.625" style="1" customWidth="1"/>
    <col min="15892" max="15893" width="3.75" style="1" customWidth="1"/>
    <col min="15894" max="15894" width="12" style="1" customWidth="1"/>
    <col min="15895" max="15896" width="7.5" style="1" customWidth="1"/>
    <col min="15897" max="15897" width="3.625" style="1" customWidth="1"/>
    <col min="15898" max="15898" width="1" style="1" customWidth="1"/>
    <col min="15899" max="15907" width="9" style="1"/>
    <col min="15908" max="15909" width="0" style="1" hidden="1" customWidth="1"/>
    <col min="15910" max="16134" width="9" style="1"/>
    <col min="16135" max="16135" width="3.625" style="1" customWidth="1"/>
    <col min="16136" max="16139" width="3.75" style="1" customWidth="1"/>
    <col min="16140" max="16140" width="4.75" style="1" customWidth="1"/>
    <col min="16141" max="16142" width="4.375" style="1" customWidth="1"/>
    <col min="16143" max="16143" width="3.625" style="1" customWidth="1"/>
    <col min="16144" max="16145" width="3.75" style="1" customWidth="1"/>
    <col min="16146" max="16147" width="3.625" style="1" customWidth="1"/>
    <col min="16148" max="16149" width="3.75" style="1" customWidth="1"/>
    <col min="16150" max="16150" width="12" style="1" customWidth="1"/>
    <col min="16151" max="16152" width="7.5" style="1" customWidth="1"/>
    <col min="16153" max="16153" width="3.625" style="1" customWidth="1"/>
    <col min="16154" max="16154" width="1" style="1" customWidth="1"/>
    <col min="16155" max="16163" width="9" style="1"/>
    <col min="16164" max="16165" width="0" style="1" hidden="1" customWidth="1"/>
    <col min="16166" max="16384" width="9" style="1"/>
  </cols>
  <sheetData>
    <row r="1" spans="2:37" ht="18" customHeight="1">
      <c r="AJ1" s="1" t="s">
        <v>1</v>
      </c>
      <c r="AK1" s="1" t="s">
        <v>2</v>
      </c>
    </row>
    <row r="2" spans="2:37" ht="18" customHeight="1">
      <c r="B2" s="1" t="s">
        <v>314</v>
      </c>
      <c r="AA2" s="1" t="s">
        <v>163</v>
      </c>
      <c r="AD2" s="1" t="s">
        <v>169</v>
      </c>
    </row>
    <row r="3" spans="2:37" ht="18" customHeight="1">
      <c r="AJ3" s="1" t="s">
        <v>1</v>
      </c>
      <c r="AK3" s="1" t="s">
        <v>2</v>
      </c>
    </row>
    <row r="4" spans="2:37" ht="18" customHeight="1">
      <c r="S4" s="95"/>
      <c r="T4" s="665"/>
      <c r="U4" s="665"/>
      <c r="V4" s="665"/>
      <c r="W4" s="665"/>
      <c r="X4" s="665"/>
      <c r="AD4" s="1" t="s">
        <v>170</v>
      </c>
    </row>
    <row r="5" spans="2:37" ht="18" customHeight="1">
      <c r="S5" s="95"/>
      <c r="T5" s="675"/>
      <c r="U5" s="665"/>
      <c r="V5" s="665"/>
      <c r="W5" s="665"/>
      <c r="X5" s="665"/>
      <c r="AD5" s="1" t="s">
        <v>171</v>
      </c>
    </row>
    <row r="6" spans="2:37" ht="18" customHeight="1">
      <c r="C6" s="879"/>
      <c r="D6" s="880"/>
      <c r="E6" s="880"/>
      <c r="F6" s="880"/>
      <c r="G6" s="880"/>
      <c r="H6" s="880"/>
      <c r="I6" s="880"/>
      <c r="J6" s="880"/>
      <c r="K6" s="880"/>
      <c r="AD6" s="1" t="s">
        <v>33</v>
      </c>
      <c r="AJ6" s="1" t="s">
        <v>1</v>
      </c>
      <c r="AK6" s="1" t="s">
        <v>2</v>
      </c>
    </row>
    <row r="7" spans="2:37" ht="18" customHeight="1">
      <c r="C7" s="879"/>
      <c r="D7" s="880"/>
      <c r="E7" s="880"/>
      <c r="F7" s="880"/>
      <c r="G7" s="880"/>
      <c r="H7" s="880"/>
      <c r="I7" s="880"/>
      <c r="J7" s="880"/>
      <c r="K7" s="880"/>
      <c r="AD7" s="1" t="s">
        <v>104</v>
      </c>
      <c r="AJ7" s="1" t="s">
        <v>1</v>
      </c>
      <c r="AK7" s="1" t="s">
        <v>2</v>
      </c>
    </row>
    <row r="8" spans="2:37" ht="18" customHeight="1">
      <c r="C8" s="881"/>
      <c r="D8" s="882"/>
      <c r="E8" s="882"/>
      <c r="F8" s="882"/>
      <c r="G8" s="882"/>
      <c r="H8" s="882"/>
      <c r="I8" s="882"/>
      <c r="J8" s="882"/>
      <c r="K8" s="882"/>
      <c r="AD8" s="1" t="s">
        <v>162</v>
      </c>
      <c r="AJ8" s="1" t="s">
        <v>1</v>
      </c>
      <c r="AK8" s="1" t="s">
        <v>2</v>
      </c>
    </row>
    <row r="9" spans="2:37" ht="18" customHeight="1">
      <c r="D9" s="883"/>
      <c r="E9" s="884"/>
      <c r="F9" s="884"/>
      <c r="G9" s="884"/>
      <c r="H9" s="884"/>
      <c r="I9" s="885"/>
      <c r="J9" s="1" t="s">
        <v>159</v>
      </c>
      <c r="AJ9" s="1" t="s">
        <v>1</v>
      </c>
      <c r="AK9" s="1" t="s">
        <v>2</v>
      </c>
    </row>
    <row r="10" spans="2:37" ht="18" customHeight="1"/>
    <row r="11" spans="2:37" ht="18" customHeight="1">
      <c r="Q11" s="1" t="s">
        <v>167</v>
      </c>
    </row>
    <row r="12" spans="2:37" ht="18" customHeight="1"/>
    <row r="13" spans="2:37" ht="18" customHeight="1"/>
    <row r="14" spans="2:37" s="109" customFormat="1" ht="18" customHeight="1">
      <c r="B14" s="371" t="s">
        <v>228</v>
      </c>
      <c r="C14" s="371"/>
      <c r="D14" s="371"/>
      <c r="E14" s="371"/>
      <c r="F14" s="371"/>
      <c r="G14" s="371"/>
      <c r="H14" s="371"/>
      <c r="I14" s="371"/>
      <c r="J14" s="371"/>
      <c r="K14" s="371"/>
      <c r="L14" s="371"/>
      <c r="M14" s="371"/>
      <c r="N14" s="371"/>
      <c r="O14" s="371"/>
      <c r="P14" s="371"/>
      <c r="Q14" s="371"/>
      <c r="R14" s="371"/>
      <c r="S14" s="371"/>
      <c r="T14" s="371"/>
      <c r="U14" s="371"/>
      <c r="V14" s="371"/>
      <c r="W14" s="371"/>
      <c r="X14" s="371"/>
    </row>
    <row r="15" spans="2:37" ht="18" customHeight="1"/>
    <row r="16" spans="2:37" ht="18" customHeight="1"/>
    <row r="17" spans="1:37" ht="18" customHeight="1">
      <c r="B17" s="684" t="s">
        <v>315</v>
      </c>
      <c r="C17" s="685"/>
      <c r="D17" s="685"/>
      <c r="E17" s="685"/>
      <c r="F17" s="685"/>
      <c r="G17" s="685"/>
      <c r="H17" s="685"/>
      <c r="I17" s="685"/>
      <c r="J17" s="685"/>
      <c r="K17" s="685"/>
      <c r="L17" s="685"/>
      <c r="M17" s="685"/>
      <c r="N17" s="685"/>
      <c r="O17" s="685"/>
      <c r="P17" s="685"/>
      <c r="Q17" s="685"/>
      <c r="R17" s="685"/>
      <c r="S17" s="685"/>
      <c r="T17" s="685"/>
      <c r="U17" s="685"/>
      <c r="V17" s="685"/>
      <c r="W17" s="685"/>
      <c r="X17" s="685"/>
      <c r="AD17" s="1" t="s">
        <v>172</v>
      </c>
    </row>
    <row r="18" spans="1:37" ht="18" customHeight="1">
      <c r="B18" s="685"/>
      <c r="C18" s="685"/>
      <c r="D18" s="685"/>
      <c r="E18" s="685"/>
      <c r="F18" s="685"/>
      <c r="G18" s="685"/>
      <c r="H18" s="685"/>
      <c r="I18" s="685"/>
      <c r="J18" s="685"/>
      <c r="K18" s="685"/>
      <c r="L18" s="685"/>
      <c r="M18" s="685"/>
      <c r="N18" s="685"/>
      <c r="O18" s="685"/>
      <c r="P18" s="685"/>
      <c r="Q18" s="685"/>
      <c r="R18" s="685"/>
      <c r="S18" s="685"/>
      <c r="T18" s="685"/>
      <c r="U18" s="685"/>
      <c r="V18" s="685"/>
      <c r="W18" s="685"/>
      <c r="X18" s="685"/>
    </row>
    <row r="19" spans="1:37" ht="18" customHeight="1">
      <c r="B19" s="685"/>
      <c r="C19" s="685"/>
      <c r="D19" s="685"/>
      <c r="E19" s="685"/>
      <c r="F19" s="685"/>
      <c r="G19" s="685"/>
      <c r="H19" s="685"/>
      <c r="I19" s="685"/>
      <c r="J19" s="685"/>
      <c r="K19" s="685"/>
      <c r="L19" s="685"/>
      <c r="M19" s="685"/>
      <c r="N19" s="685"/>
      <c r="O19" s="685"/>
      <c r="P19" s="685"/>
      <c r="Q19" s="685"/>
      <c r="R19" s="685"/>
      <c r="S19" s="685"/>
      <c r="T19" s="685"/>
      <c r="U19" s="685"/>
      <c r="V19" s="685"/>
      <c r="W19" s="685"/>
      <c r="X19" s="685"/>
    </row>
    <row r="20" spans="1:37" ht="18" customHeight="1"/>
    <row r="21" spans="1:37" ht="18" customHeight="1">
      <c r="B21" s="888" t="s">
        <v>107</v>
      </c>
      <c r="C21" s="888"/>
      <c r="D21" s="888"/>
      <c r="E21" s="888"/>
      <c r="F21" s="888"/>
      <c r="G21" s="888"/>
      <c r="H21" s="888"/>
      <c r="I21" s="888"/>
      <c r="J21" s="888"/>
      <c r="K21" s="888"/>
      <c r="L21" s="888"/>
      <c r="M21" s="888"/>
      <c r="N21" s="888"/>
      <c r="O21" s="888"/>
      <c r="P21" s="888"/>
      <c r="Q21" s="888"/>
      <c r="R21" s="888"/>
      <c r="S21" s="888"/>
      <c r="T21" s="888"/>
      <c r="U21" s="888"/>
      <c r="V21" s="888"/>
      <c r="W21" s="888"/>
      <c r="X21" s="888"/>
    </row>
    <row r="22" spans="1:37" ht="18" customHeight="1"/>
    <row r="23" spans="1:37" ht="18" customHeight="1">
      <c r="B23" s="145" t="s">
        <v>229</v>
      </c>
      <c r="C23" s="145"/>
      <c r="D23" s="145"/>
      <c r="E23" s="145"/>
      <c r="F23" s="145"/>
      <c r="G23" s="145"/>
      <c r="H23" s="145"/>
      <c r="I23" s="875" t="s">
        <v>340</v>
      </c>
      <c r="J23" s="876"/>
      <c r="K23" s="876"/>
      <c r="L23" s="876"/>
      <c r="M23" s="876"/>
      <c r="N23" s="876"/>
      <c r="O23" s="876"/>
      <c r="P23" s="876"/>
      <c r="Q23" s="876"/>
      <c r="R23" s="877"/>
      <c r="S23" s="877"/>
      <c r="T23" s="877"/>
      <c r="U23" s="877"/>
      <c r="V23" s="877"/>
      <c r="W23" s="877"/>
      <c r="X23" s="877"/>
      <c r="AD23" s="1" t="s">
        <v>230</v>
      </c>
    </row>
    <row r="24" spans="1:37" ht="18" customHeight="1">
      <c r="B24" s="146"/>
      <c r="C24" s="146"/>
      <c r="D24" s="146"/>
      <c r="E24" s="146"/>
      <c r="F24" s="146"/>
      <c r="G24" s="146"/>
      <c r="H24" s="146"/>
      <c r="I24" s="887" t="s">
        <v>237</v>
      </c>
      <c r="J24" s="887"/>
      <c r="K24" s="887"/>
      <c r="L24" s="887"/>
      <c r="M24" s="887"/>
      <c r="N24" s="887"/>
      <c r="O24" s="887"/>
      <c r="P24" s="887"/>
      <c r="Q24" s="887"/>
      <c r="R24" s="887"/>
      <c r="S24" s="887"/>
      <c r="T24" s="887"/>
      <c r="U24" s="887"/>
      <c r="V24" s="887"/>
      <c r="W24" s="887"/>
      <c r="X24" s="887"/>
      <c r="AD24" s="1" t="s">
        <v>231</v>
      </c>
    </row>
    <row r="25" spans="1:37" ht="18" customHeight="1">
      <c r="B25" s="146"/>
      <c r="C25" s="146"/>
      <c r="D25" s="146"/>
      <c r="E25" s="146"/>
      <c r="F25" s="146"/>
      <c r="G25" s="146"/>
      <c r="H25" s="146"/>
      <c r="I25" s="146"/>
      <c r="J25" s="146"/>
      <c r="K25" s="146"/>
      <c r="L25" s="146"/>
      <c r="M25" s="146"/>
      <c r="N25" s="146"/>
      <c r="O25" s="146"/>
      <c r="P25" s="146"/>
      <c r="Q25" s="146"/>
      <c r="R25" s="146"/>
      <c r="S25" s="146"/>
      <c r="T25" s="146"/>
      <c r="U25" s="146"/>
      <c r="V25" s="146"/>
      <c r="W25" s="146"/>
      <c r="X25" s="146"/>
    </row>
    <row r="26" spans="1:37" s="41" customFormat="1" ht="18" customHeight="1">
      <c r="A26" s="1"/>
      <c r="B26" s="886">
        <f>IF(OR(I23="交付決定事業の内容の変更",I23="交付決定事業の内容及び交付金額の変更"),"２　助成の条件",)</f>
        <v>0</v>
      </c>
      <c r="C26" s="886"/>
      <c r="D26" s="886"/>
      <c r="E26" s="886"/>
      <c r="F26" s="886"/>
      <c r="G26" s="147"/>
      <c r="H26" s="147"/>
      <c r="I26" s="889">
        <f>IF(OR(I23="交付決定事業の内容の変更",I23="交付決定事業の内容及び交付金額の変更"),"「葛飾区子ども・若者支援活動費助成金交付要綱」を遵守すること。",)</f>
        <v>0</v>
      </c>
      <c r="J26" s="890"/>
      <c r="K26" s="890"/>
      <c r="L26" s="890"/>
      <c r="M26" s="890"/>
      <c r="N26" s="890"/>
      <c r="O26" s="890"/>
      <c r="P26" s="890"/>
      <c r="Q26" s="890"/>
      <c r="R26" s="890"/>
      <c r="S26" s="890"/>
      <c r="T26" s="890"/>
      <c r="U26" s="890"/>
      <c r="V26" s="890"/>
      <c r="W26" s="890"/>
      <c r="X26" s="890"/>
      <c r="Y26" s="98"/>
      <c r="Z26" s="98"/>
      <c r="AA26" s="1"/>
    </row>
    <row r="27" spans="1:37" ht="18" customHeight="1">
      <c r="B27" s="147"/>
      <c r="C27" s="147"/>
      <c r="D27" s="147"/>
      <c r="E27" s="147"/>
      <c r="F27" s="147"/>
      <c r="G27" s="147"/>
      <c r="H27" s="147"/>
      <c r="I27" s="890"/>
      <c r="J27" s="890"/>
      <c r="K27" s="890"/>
      <c r="L27" s="890"/>
      <c r="M27" s="890"/>
      <c r="N27" s="890"/>
      <c r="O27" s="890"/>
      <c r="P27" s="890"/>
      <c r="Q27" s="890"/>
      <c r="R27" s="890"/>
      <c r="S27" s="890"/>
      <c r="T27" s="890"/>
      <c r="U27" s="890"/>
      <c r="V27" s="890"/>
      <c r="W27" s="890"/>
      <c r="X27" s="890"/>
      <c r="Y27" s="98"/>
      <c r="Z27" s="98"/>
      <c r="AJ27" s="1" t="s">
        <v>1</v>
      </c>
      <c r="AK27" s="1" t="s">
        <v>2</v>
      </c>
    </row>
    <row r="28" spans="1:37" ht="18" customHeight="1">
      <c r="B28" s="878"/>
      <c r="C28" s="878"/>
      <c r="D28" s="878"/>
      <c r="E28" s="878"/>
      <c r="F28" s="878"/>
      <c r="G28" s="878"/>
      <c r="H28" s="878"/>
      <c r="I28" s="878"/>
      <c r="J28" s="878"/>
      <c r="K28" s="878"/>
      <c r="L28" s="878"/>
      <c r="M28" s="878"/>
      <c r="N28" s="878"/>
      <c r="O28" s="878"/>
      <c r="P28" s="878"/>
      <c r="Q28" s="878"/>
      <c r="R28" s="878"/>
      <c r="S28" s="878"/>
      <c r="T28" s="878"/>
      <c r="U28" s="878"/>
      <c r="V28" s="878"/>
      <c r="W28" s="878"/>
      <c r="X28" s="878"/>
    </row>
    <row r="29" spans="1:37" ht="18" customHeight="1">
      <c r="B29" s="147">
        <f>IF(I23="交付決定事業の内容及び交付金額の変更","３　交付の決定額",)</f>
        <v>0</v>
      </c>
      <c r="C29" s="147"/>
      <c r="D29" s="147"/>
      <c r="E29" s="147"/>
      <c r="F29" s="147"/>
      <c r="G29" s="147"/>
      <c r="H29" s="147"/>
      <c r="I29" s="147"/>
      <c r="J29" s="147"/>
      <c r="K29" s="147"/>
      <c r="L29" s="147"/>
      <c r="M29" s="147"/>
      <c r="N29" s="147"/>
      <c r="O29" s="147"/>
      <c r="P29" s="147"/>
      <c r="Q29" s="147"/>
      <c r="R29" s="147"/>
      <c r="S29" s="147"/>
      <c r="T29" s="147"/>
      <c r="U29" s="147"/>
      <c r="V29" s="147"/>
      <c r="W29" s="147"/>
      <c r="X29" s="147"/>
      <c r="AD29" s="1" t="s">
        <v>232</v>
      </c>
    </row>
    <row r="30" spans="1:37" ht="18" customHeight="1">
      <c r="B30" s="146"/>
      <c r="C30" s="146"/>
      <c r="D30" s="146"/>
      <c r="E30" s="146"/>
      <c r="F30" s="146"/>
      <c r="G30" s="146"/>
      <c r="H30" s="146"/>
      <c r="I30" s="146"/>
      <c r="J30" s="146"/>
      <c r="K30" s="146"/>
      <c r="L30" s="146"/>
      <c r="M30" s="146"/>
      <c r="N30" s="146"/>
      <c r="O30" s="146"/>
      <c r="P30" s="146"/>
      <c r="Q30" s="146"/>
      <c r="R30" s="146"/>
      <c r="S30" s="146"/>
      <c r="T30" s="146"/>
      <c r="U30" s="146"/>
      <c r="V30" s="146"/>
      <c r="W30" s="146"/>
      <c r="X30" s="146"/>
      <c r="AD30" s="1" t="s">
        <v>233</v>
      </c>
    </row>
    <row r="31" spans="1:37" ht="18" customHeight="1">
      <c r="B31" s="146"/>
      <c r="C31" s="146"/>
      <c r="D31" s="146"/>
      <c r="E31" s="146"/>
      <c r="F31" s="146"/>
      <c r="G31" s="146"/>
      <c r="H31" s="146"/>
      <c r="I31" s="146"/>
      <c r="J31" s="146"/>
      <c r="K31" s="146"/>
      <c r="L31" s="146"/>
      <c r="M31" s="146"/>
      <c r="N31" s="146"/>
      <c r="O31" s="146"/>
      <c r="P31" s="146"/>
      <c r="Q31" s="146"/>
      <c r="R31" s="146"/>
      <c r="S31" s="146"/>
      <c r="T31" s="146"/>
      <c r="U31" s="146"/>
      <c r="V31" s="146"/>
      <c r="W31" s="146"/>
      <c r="X31" s="146"/>
      <c r="AD31" s="1" t="s">
        <v>234</v>
      </c>
    </row>
    <row r="32" spans="1:37" ht="18" customHeight="1">
      <c r="B32" s="146"/>
      <c r="C32" s="146"/>
      <c r="D32" s="146"/>
      <c r="E32" s="146"/>
      <c r="F32" s="146"/>
      <c r="G32" s="146"/>
      <c r="H32" s="146"/>
      <c r="I32" s="146"/>
      <c r="J32" s="146"/>
      <c r="K32" s="146"/>
      <c r="L32" s="146"/>
      <c r="M32" s="146"/>
      <c r="N32" s="146"/>
      <c r="O32" s="146"/>
      <c r="P32" s="146"/>
      <c r="Q32" s="146"/>
      <c r="R32" s="146"/>
      <c r="S32" s="146"/>
      <c r="T32" s="146"/>
      <c r="U32" s="146"/>
      <c r="V32" s="146"/>
      <c r="W32" s="146"/>
      <c r="X32" s="146"/>
      <c r="AD32" s="1" t="s">
        <v>235</v>
      </c>
    </row>
    <row r="33" spans="2:30" ht="18" customHeight="1">
      <c r="B33" s="146"/>
      <c r="C33" s="146"/>
      <c r="D33" s="146"/>
      <c r="E33" s="146"/>
      <c r="F33" s="146"/>
      <c r="G33" s="146"/>
      <c r="H33" s="146"/>
      <c r="I33" s="146"/>
      <c r="J33" s="146"/>
      <c r="K33" s="146"/>
      <c r="L33" s="146"/>
      <c r="M33" s="146"/>
      <c r="N33" s="146"/>
      <c r="O33" s="146"/>
      <c r="P33" s="146"/>
      <c r="Q33" s="146"/>
      <c r="R33" s="146"/>
      <c r="S33" s="146"/>
      <c r="T33" s="146"/>
      <c r="U33" s="146"/>
      <c r="V33" s="146"/>
      <c r="W33" s="146"/>
      <c r="X33" s="146"/>
      <c r="AD33" s="1" t="s">
        <v>236</v>
      </c>
    </row>
    <row r="34" spans="2:30" ht="18" customHeight="1"/>
    <row r="35" spans="2:30" ht="18" customHeight="1">
      <c r="B35" s="4"/>
      <c r="C35" s="4"/>
      <c r="D35" s="4"/>
      <c r="E35" s="4"/>
      <c r="F35" s="4"/>
      <c r="G35" s="4"/>
      <c r="H35" s="4"/>
      <c r="I35" s="4"/>
      <c r="J35" s="4"/>
      <c r="K35" s="4"/>
      <c r="L35" s="4"/>
      <c r="M35" s="4"/>
      <c r="N35" s="4"/>
      <c r="O35" s="4"/>
      <c r="P35" s="4"/>
      <c r="Q35" s="4"/>
      <c r="R35" s="4"/>
      <c r="S35" s="4"/>
      <c r="T35" s="4"/>
      <c r="U35" s="4"/>
      <c r="V35" s="4"/>
      <c r="W35" s="4"/>
      <c r="X35" s="4"/>
    </row>
    <row r="36" spans="2:30" ht="18" customHeight="1">
      <c r="B36" s="4"/>
      <c r="C36" s="872" t="s">
        <v>168</v>
      </c>
      <c r="D36" s="873"/>
      <c r="E36" s="873"/>
      <c r="F36" s="873"/>
      <c r="G36" s="873"/>
      <c r="H36" s="873"/>
      <c r="I36" s="873"/>
      <c r="J36" s="873"/>
      <c r="K36" s="873"/>
      <c r="L36" s="873"/>
      <c r="M36" s="873"/>
      <c r="N36" s="873"/>
      <c r="O36" s="873"/>
      <c r="P36" s="873"/>
      <c r="Q36" s="873"/>
      <c r="R36" s="873"/>
      <c r="S36" s="873"/>
      <c r="T36" s="873"/>
      <c r="U36" s="873"/>
      <c r="V36" s="873"/>
      <c r="W36" s="873"/>
      <c r="X36" s="874"/>
    </row>
    <row r="37" spans="2:30" ht="18" customHeight="1">
      <c r="B37" s="4"/>
      <c r="C37" s="873"/>
      <c r="D37" s="873"/>
      <c r="E37" s="873"/>
      <c r="F37" s="873"/>
      <c r="G37" s="873"/>
      <c r="H37" s="873"/>
      <c r="I37" s="873"/>
      <c r="J37" s="873"/>
      <c r="K37" s="873"/>
      <c r="L37" s="873"/>
      <c r="M37" s="873"/>
      <c r="N37" s="873"/>
      <c r="O37" s="873"/>
      <c r="P37" s="873"/>
      <c r="Q37" s="873"/>
      <c r="R37" s="873"/>
      <c r="S37" s="873"/>
      <c r="T37" s="873"/>
      <c r="U37" s="873"/>
      <c r="V37" s="873"/>
      <c r="W37" s="873"/>
      <c r="X37" s="874"/>
    </row>
    <row r="38" spans="2:30" ht="18" customHeight="1">
      <c r="B38" s="4"/>
      <c r="C38" s="873"/>
      <c r="D38" s="873"/>
      <c r="E38" s="873"/>
      <c r="F38" s="873"/>
      <c r="G38" s="873"/>
      <c r="H38" s="873"/>
      <c r="I38" s="873"/>
      <c r="J38" s="873"/>
      <c r="K38" s="873"/>
      <c r="L38" s="873"/>
      <c r="M38" s="873"/>
      <c r="N38" s="873"/>
      <c r="O38" s="873"/>
      <c r="P38" s="873"/>
      <c r="Q38" s="873"/>
      <c r="R38" s="873"/>
      <c r="S38" s="873"/>
      <c r="T38" s="873"/>
      <c r="U38" s="873"/>
      <c r="V38" s="873"/>
      <c r="W38" s="873"/>
      <c r="X38" s="874"/>
    </row>
    <row r="39" spans="2:30" ht="18" customHeight="1">
      <c r="B39" s="4"/>
      <c r="C39" s="873"/>
      <c r="D39" s="873"/>
      <c r="E39" s="873"/>
      <c r="F39" s="873"/>
      <c r="G39" s="873"/>
      <c r="H39" s="873"/>
      <c r="I39" s="873"/>
      <c r="J39" s="873"/>
      <c r="K39" s="873"/>
      <c r="L39" s="873"/>
      <c r="M39" s="873"/>
      <c r="N39" s="873"/>
      <c r="O39" s="873"/>
      <c r="P39" s="873"/>
      <c r="Q39" s="873"/>
      <c r="R39" s="873"/>
      <c r="S39" s="873"/>
      <c r="T39" s="873"/>
      <c r="U39" s="873"/>
      <c r="V39" s="873"/>
      <c r="W39" s="873"/>
      <c r="X39" s="874"/>
    </row>
    <row r="40" spans="2:30" ht="18" customHeight="1">
      <c r="B40" s="4"/>
      <c r="C40" s="873"/>
      <c r="D40" s="873"/>
      <c r="E40" s="873"/>
      <c r="F40" s="873"/>
      <c r="G40" s="873"/>
      <c r="H40" s="873"/>
      <c r="I40" s="873"/>
      <c r="J40" s="873"/>
      <c r="K40" s="873"/>
      <c r="L40" s="873"/>
      <c r="M40" s="873"/>
      <c r="N40" s="873"/>
      <c r="O40" s="873"/>
      <c r="P40" s="873"/>
      <c r="Q40" s="873"/>
      <c r="R40" s="873"/>
      <c r="S40" s="873"/>
      <c r="T40" s="873"/>
      <c r="U40" s="873"/>
      <c r="V40" s="873"/>
      <c r="W40" s="873"/>
      <c r="X40" s="874"/>
    </row>
    <row r="41" spans="2:30" ht="18" customHeight="1">
      <c r="B41" s="4"/>
      <c r="C41" s="873"/>
      <c r="D41" s="873"/>
      <c r="E41" s="873"/>
      <c r="F41" s="873"/>
      <c r="G41" s="873"/>
      <c r="H41" s="873"/>
      <c r="I41" s="873"/>
      <c r="J41" s="873"/>
      <c r="K41" s="873"/>
      <c r="L41" s="873"/>
      <c r="M41" s="873"/>
      <c r="N41" s="873"/>
      <c r="O41" s="873"/>
      <c r="P41" s="873"/>
      <c r="Q41" s="873"/>
      <c r="R41" s="873"/>
      <c r="S41" s="873"/>
      <c r="T41" s="873"/>
      <c r="U41" s="873"/>
      <c r="V41" s="873"/>
      <c r="W41" s="873"/>
      <c r="X41" s="874"/>
    </row>
    <row r="42" spans="2:30" ht="18" customHeight="1">
      <c r="C42" s="873"/>
      <c r="D42" s="873"/>
      <c r="E42" s="873"/>
      <c r="F42" s="873"/>
      <c r="G42" s="873"/>
      <c r="H42" s="873"/>
      <c r="I42" s="873"/>
      <c r="J42" s="873"/>
      <c r="K42" s="873"/>
      <c r="L42" s="873"/>
      <c r="M42" s="873"/>
      <c r="N42" s="873"/>
      <c r="O42" s="873"/>
      <c r="P42" s="873"/>
      <c r="Q42" s="873"/>
      <c r="R42" s="873"/>
      <c r="S42" s="873"/>
      <c r="T42" s="873"/>
      <c r="U42" s="873"/>
      <c r="V42" s="873"/>
      <c r="W42" s="873"/>
      <c r="X42" s="874"/>
    </row>
    <row r="43" spans="2:30" ht="18" customHeight="1">
      <c r="C43" s="873"/>
      <c r="D43" s="873"/>
      <c r="E43" s="873"/>
      <c r="F43" s="873"/>
      <c r="G43" s="873"/>
      <c r="H43" s="873"/>
      <c r="I43" s="873"/>
      <c r="J43" s="873"/>
      <c r="K43" s="873"/>
      <c r="L43" s="873"/>
      <c r="M43" s="873"/>
      <c r="N43" s="873"/>
      <c r="O43" s="873"/>
      <c r="P43" s="873"/>
      <c r="Q43" s="873"/>
      <c r="R43" s="873"/>
      <c r="S43" s="873"/>
      <c r="T43" s="873"/>
      <c r="U43" s="873"/>
      <c r="V43" s="873"/>
      <c r="W43" s="873"/>
      <c r="X43" s="874"/>
    </row>
    <row r="44" spans="2:30" ht="18" customHeight="1">
      <c r="C44" s="873"/>
      <c r="D44" s="873"/>
      <c r="E44" s="873"/>
      <c r="F44" s="873"/>
      <c r="G44" s="873"/>
      <c r="H44" s="873"/>
      <c r="I44" s="873"/>
      <c r="J44" s="873"/>
      <c r="K44" s="873"/>
      <c r="L44" s="873"/>
      <c r="M44" s="873"/>
      <c r="N44" s="873"/>
      <c r="O44" s="873"/>
      <c r="P44" s="873"/>
      <c r="Q44" s="873"/>
      <c r="R44" s="873"/>
      <c r="S44" s="873"/>
      <c r="T44" s="873"/>
      <c r="U44" s="873"/>
      <c r="V44" s="873"/>
      <c r="W44" s="873"/>
      <c r="X44" s="874"/>
    </row>
    <row r="45" spans="2:30" ht="18" customHeight="1">
      <c r="C45" s="873"/>
      <c r="D45" s="873"/>
      <c r="E45" s="873"/>
      <c r="F45" s="873"/>
      <c r="G45" s="873"/>
      <c r="H45" s="873"/>
      <c r="I45" s="873"/>
      <c r="J45" s="873"/>
      <c r="K45" s="873"/>
      <c r="L45" s="873"/>
      <c r="M45" s="873"/>
      <c r="N45" s="873"/>
      <c r="O45" s="873"/>
      <c r="P45" s="873"/>
      <c r="Q45" s="873"/>
      <c r="R45" s="873"/>
      <c r="S45" s="873"/>
      <c r="T45" s="873"/>
      <c r="U45" s="873"/>
      <c r="V45" s="873"/>
      <c r="W45" s="873"/>
      <c r="X45" s="874"/>
    </row>
    <row r="46" spans="2:30" ht="18" customHeight="1"/>
    <row r="47" spans="2:30" ht="18" customHeight="1"/>
    <row r="48" spans="2:30" ht="18" customHeight="1"/>
    <row r="49" ht="18" customHeight="1"/>
    <row r="50" ht="18" customHeight="1"/>
    <row r="51" ht="18" customHeight="1"/>
  </sheetData>
  <sheetProtection selectLockedCells="1" autoFilter="0"/>
  <mergeCells count="15">
    <mergeCell ref="C36:X45"/>
    <mergeCell ref="I23:X23"/>
    <mergeCell ref="B28:X28"/>
    <mergeCell ref="T4:X4"/>
    <mergeCell ref="T5:X5"/>
    <mergeCell ref="C6:K6"/>
    <mergeCell ref="C7:K7"/>
    <mergeCell ref="C8:K8"/>
    <mergeCell ref="D9:I9"/>
    <mergeCell ref="B26:F26"/>
    <mergeCell ref="I24:X24"/>
    <mergeCell ref="B14:X14"/>
    <mergeCell ref="B17:X19"/>
    <mergeCell ref="B21:X21"/>
    <mergeCell ref="I26:X27"/>
  </mergeCells>
  <phoneticPr fontId="2"/>
  <conditionalFormatting sqref="T4:X5">
    <cfRule type="cellIs" dxfId="82" priority="6" operator="equal">
      <formula>""</formula>
    </cfRule>
  </conditionalFormatting>
  <conditionalFormatting sqref="C8:K8 C6:C7">
    <cfRule type="cellIs" dxfId="81" priority="4" operator="equal">
      <formula>""</formula>
    </cfRule>
    <cfRule type="cellIs" dxfId="80" priority="5" operator="equal">
      <formula>""</formula>
    </cfRule>
  </conditionalFormatting>
  <conditionalFormatting sqref="D9:I9">
    <cfRule type="cellIs" dxfId="79" priority="3" operator="equal">
      <formula>""</formula>
    </cfRule>
  </conditionalFormatting>
  <conditionalFormatting sqref="I23:Q23">
    <cfRule type="cellIs" dxfId="78" priority="2" operator="equal">
      <formula>""</formula>
    </cfRule>
  </conditionalFormatting>
  <conditionalFormatting sqref="I24">
    <cfRule type="cellIs" dxfId="77" priority="1" operator="equal">
      <formula>""</formula>
    </cfRule>
  </conditionalFormatting>
  <dataValidations count="3">
    <dataValidation type="list" allowBlank="1" showInputMessage="1" showErrorMessage="1" sqref="G65527 WVT983023 WLX983023 WCB983023 VSF983023 VIJ983023 UYN983023 UOR983023 UEV983023 TUZ983023 TLD983023 TBH983023 SRL983023 SHP983023 RXT983023 RNX983023 REB983023 QUF983023 QKJ983023 QAN983023 PQR983023 PGV983023 OWZ983023 OND983023 ODH983023 NTL983023 NJP983023 MZT983023 MPX983023 MGB983023 LWF983023 LMJ983023 LCN983023 KSR983023 KIV983023 JYZ983023 JPD983023 JFH983023 IVL983023 ILP983023 IBT983023 HRX983023 HIB983023 GYF983023 GOJ983023 GEN983023 FUR983023 FKV983023 FAZ983023 ERD983023 EHH983023 DXL983023 DNP983023 DDT983023 CTX983023 CKB983023 CAF983023 BQJ983023 BGN983023 AWR983023 AMV983023 ACZ983023 TD983023 JH983023 G983031 WVT917487 WLX917487 WCB917487 VSF917487 VIJ917487 UYN917487 UOR917487 UEV917487 TUZ917487 TLD917487 TBH917487 SRL917487 SHP917487 RXT917487 RNX917487 REB917487 QUF917487 QKJ917487 QAN917487 PQR917487 PGV917487 OWZ917487 OND917487 ODH917487 NTL917487 NJP917487 MZT917487 MPX917487 MGB917487 LWF917487 LMJ917487 LCN917487 KSR917487 KIV917487 JYZ917487 JPD917487 JFH917487 IVL917487 ILP917487 IBT917487 HRX917487 HIB917487 GYF917487 GOJ917487 GEN917487 FUR917487 FKV917487 FAZ917487 ERD917487 EHH917487 DXL917487 DNP917487 DDT917487 CTX917487 CKB917487 CAF917487 BQJ917487 BGN917487 AWR917487 AMV917487 ACZ917487 TD917487 JH917487 G917495 WVT851951 WLX851951 WCB851951 VSF851951 VIJ851951 UYN851951 UOR851951 UEV851951 TUZ851951 TLD851951 TBH851951 SRL851951 SHP851951 RXT851951 RNX851951 REB851951 QUF851951 QKJ851951 QAN851951 PQR851951 PGV851951 OWZ851951 OND851951 ODH851951 NTL851951 NJP851951 MZT851951 MPX851951 MGB851951 LWF851951 LMJ851951 LCN851951 KSR851951 KIV851951 JYZ851951 JPD851951 JFH851951 IVL851951 ILP851951 IBT851951 HRX851951 HIB851951 GYF851951 GOJ851951 GEN851951 FUR851951 FKV851951 FAZ851951 ERD851951 EHH851951 DXL851951 DNP851951 DDT851951 CTX851951 CKB851951 CAF851951 BQJ851951 BGN851951 AWR851951 AMV851951 ACZ851951 TD851951 JH851951 G851959 WVT786415 WLX786415 WCB786415 VSF786415 VIJ786415 UYN786415 UOR786415 UEV786415 TUZ786415 TLD786415 TBH786415 SRL786415 SHP786415 RXT786415 RNX786415 REB786415 QUF786415 QKJ786415 QAN786415 PQR786415 PGV786415 OWZ786415 OND786415 ODH786415 NTL786415 NJP786415 MZT786415 MPX786415 MGB786415 LWF786415 LMJ786415 LCN786415 KSR786415 KIV786415 JYZ786415 JPD786415 JFH786415 IVL786415 ILP786415 IBT786415 HRX786415 HIB786415 GYF786415 GOJ786415 GEN786415 FUR786415 FKV786415 FAZ786415 ERD786415 EHH786415 DXL786415 DNP786415 DDT786415 CTX786415 CKB786415 CAF786415 BQJ786415 BGN786415 AWR786415 AMV786415 ACZ786415 TD786415 JH786415 G786423 WVT720879 WLX720879 WCB720879 VSF720879 VIJ720879 UYN720879 UOR720879 UEV720879 TUZ720879 TLD720879 TBH720879 SRL720879 SHP720879 RXT720879 RNX720879 REB720879 QUF720879 QKJ720879 QAN720879 PQR720879 PGV720879 OWZ720879 OND720879 ODH720879 NTL720879 NJP720879 MZT720879 MPX720879 MGB720879 LWF720879 LMJ720879 LCN720879 KSR720879 KIV720879 JYZ720879 JPD720879 JFH720879 IVL720879 ILP720879 IBT720879 HRX720879 HIB720879 GYF720879 GOJ720879 GEN720879 FUR720879 FKV720879 FAZ720879 ERD720879 EHH720879 DXL720879 DNP720879 DDT720879 CTX720879 CKB720879 CAF720879 BQJ720879 BGN720879 AWR720879 AMV720879 ACZ720879 TD720879 JH720879 G720887 WVT655343 WLX655343 WCB655343 VSF655343 VIJ655343 UYN655343 UOR655343 UEV655343 TUZ655343 TLD655343 TBH655343 SRL655343 SHP655343 RXT655343 RNX655343 REB655343 QUF655343 QKJ655343 QAN655343 PQR655343 PGV655343 OWZ655343 OND655343 ODH655343 NTL655343 NJP655343 MZT655343 MPX655343 MGB655343 LWF655343 LMJ655343 LCN655343 KSR655343 KIV655343 JYZ655343 JPD655343 JFH655343 IVL655343 ILP655343 IBT655343 HRX655343 HIB655343 GYF655343 GOJ655343 GEN655343 FUR655343 FKV655343 FAZ655343 ERD655343 EHH655343 DXL655343 DNP655343 DDT655343 CTX655343 CKB655343 CAF655343 BQJ655343 BGN655343 AWR655343 AMV655343 ACZ655343 TD655343 JH655343 G655351 WVT589807 WLX589807 WCB589807 VSF589807 VIJ589807 UYN589807 UOR589807 UEV589807 TUZ589807 TLD589807 TBH589807 SRL589807 SHP589807 RXT589807 RNX589807 REB589807 QUF589807 QKJ589807 QAN589807 PQR589807 PGV589807 OWZ589807 OND589807 ODH589807 NTL589807 NJP589807 MZT589807 MPX589807 MGB589807 LWF589807 LMJ589807 LCN589807 KSR589807 KIV589807 JYZ589807 JPD589807 JFH589807 IVL589807 ILP589807 IBT589807 HRX589807 HIB589807 GYF589807 GOJ589807 GEN589807 FUR589807 FKV589807 FAZ589807 ERD589807 EHH589807 DXL589807 DNP589807 DDT589807 CTX589807 CKB589807 CAF589807 BQJ589807 BGN589807 AWR589807 AMV589807 ACZ589807 TD589807 JH589807 G589815 WVT524271 WLX524271 WCB524271 VSF524271 VIJ524271 UYN524271 UOR524271 UEV524271 TUZ524271 TLD524271 TBH524271 SRL524271 SHP524271 RXT524271 RNX524271 REB524271 QUF524271 QKJ524271 QAN524271 PQR524271 PGV524271 OWZ524271 OND524271 ODH524271 NTL524271 NJP524271 MZT524271 MPX524271 MGB524271 LWF524271 LMJ524271 LCN524271 KSR524271 KIV524271 JYZ524271 JPD524271 JFH524271 IVL524271 ILP524271 IBT524271 HRX524271 HIB524271 GYF524271 GOJ524271 GEN524271 FUR524271 FKV524271 FAZ524271 ERD524271 EHH524271 DXL524271 DNP524271 DDT524271 CTX524271 CKB524271 CAF524271 BQJ524271 BGN524271 AWR524271 AMV524271 ACZ524271 TD524271 JH524271 G524279 WVT458735 WLX458735 WCB458735 VSF458735 VIJ458735 UYN458735 UOR458735 UEV458735 TUZ458735 TLD458735 TBH458735 SRL458735 SHP458735 RXT458735 RNX458735 REB458735 QUF458735 QKJ458735 QAN458735 PQR458735 PGV458735 OWZ458735 OND458735 ODH458735 NTL458735 NJP458735 MZT458735 MPX458735 MGB458735 LWF458735 LMJ458735 LCN458735 KSR458735 KIV458735 JYZ458735 JPD458735 JFH458735 IVL458735 ILP458735 IBT458735 HRX458735 HIB458735 GYF458735 GOJ458735 GEN458735 FUR458735 FKV458735 FAZ458735 ERD458735 EHH458735 DXL458735 DNP458735 DDT458735 CTX458735 CKB458735 CAF458735 BQJ458735 BGN458735 AWR458735 AMV458735 ACZ458735 TD458735 JH458735 G458743 WVT393199 WLX393199 WCB393199 VSF393199 VIJ393199 UYN393199 UOR393199 UEV393199 TUZ393199 TLD393199 TBH393199 SRL393199 SHP393199 RXT393199 RNX393199 REB393199 QUF393199 QKJ393199 QAN393199 PQR393199 PGV393199 OWZ393199 OND393199 ODH393199 NTL393199 NJP393199 MZT393199 MPX393199 MGB393199 LWF393199 LMJ393199 LCN393199 KSR393199 KIV393199 JYZ393199 JPD393199 JFH393199 IVL393199 ILP393199 IBT393199 HRX393199 HIB393199 GYF393199 GOJ393199 GEN393199 FUR393199 FKV393199 FAZ393199 ERD393199 EHH393199 DXL393199 DNP393199 DDT393199 CTX393199 CKB393199 CAF393199 BQJ393199 BGN393199 AWR393199 AMV393199 ACZ393199 TD393199 JH393199 G393207 WVT327663 WLX327663 WCB327663 VSF327663 VIJ327663 UYN327663 UOR327663 UEV327663 TUZ327663 TLD327663 TBH327663 SRL327663 SHP327663 RXT327663 RNX327663 REB327663 QUF327663 QKJ327663 QAN327663 PQR327663 PGV327663 OWZ327663 OND327663 ODH327663 NTL327663 NJP327663 MZT327663 MPX327663 MGB327663 LWF327663 LMJ327663 LCN327663 KSR327663 KIV327663 JYZ327663 JPD327663 JFH327663 IVL327663 ILP327663 IBT327663 HRX327663 HIB327663 GYF327663 GOJ327663 GEN327663 FUR327663 FKV327663 FAZ327663 ERD327663 EHH327663 DXL327663 DNP327663 DDT327663 CTX327663 CKB327663 CAF327663 BQJ327663 BGN327663 AWR327663 AMV327663 ACZ327663 TD327663 JH327663 G327671 WVT262127 WLX262127 WCB262127 VSF262127 VIJ262127 UYN262127 UOR262127 UEV262127 TUZ262127 TLD262127 TBH262127 SRL262127 SHP262127 RXT262127 RNX262127 REB262127 QUF262127 QKJ262127 QAN262127 PQR262127 PGV262127 OWZ262127 OND262127 ODH262127 NTL262127 NJP262127 MZT262127 MPX262127 MGB262127 LWF262127 LMJ262127 LCN262127 KSR262127 KIV262127 JYZ262127 JPD262127 JFH262127 IVL262127 ILP262127 IBT262127 HRX262127 HIB262127 GYF262127 GOJ262127 GEN262127 FUR262127 FKV262127 FAZ262127 ERD262127 EHH262127 DXL262127 DNP262127 DDT262127 CTX262127 CKB262127 CAF262127 BQJ262127 BGN262127 AWR262127 AMV262127 ACZ262127 TD262127 JH262127 G262135 WVT196591 WLX196591 WCB196591 VSF196591 VIJ196591 UYN196591 UOR196591 UEV196591 TUZ196591 TLD196591 TBH196591 SRL196591 SHP196591 RXT196591 RNX196591 REB196591 QUF196591 QKJ196591 QAN196591 PQR196591 PGV196591 OWZ196591 OND196591 ODH196591 NTL196591 NJP196591 MZT196591 MPX196591 MGB196591 LWF196591 LMJ196591 LCN196591 KSR196591 KIV196591 JYZ196591 JPD196591 JFH196591 IVL196591 ILP196591 IBT196591 HRX196591 HIB196591 GYF196591 GOJ196591 GEN196591 FUR196591 FKV196591 FAZ196591 ERD196591 EHH196591 DXL196591 DNP196591 DDT196591 CTX196591 CKB196591 CAF196591 BQJ196591 BGN196591 AWR196591 AMV196591 ACZ196591 TD196591 JH196591 G196599 WVT131055 WLX131055 WCB131055 VSF131055 VIJ131055 UYN131055 UOR131055 UEV131055 TUZ131055 TLD131055 TBH131055 SRL131055 SHP131055 RXT131055 RNX131055 REB131055 QUF131055 QKJ131055 QAN131055 PQR131055 PGV131055 OWZ131055 OND131055 ODH131055 NTL131055 NJP131055 MZT131055 MPX131055 MGB131055 LWF131055 LMJ131055 LCN131055 KSR131055 KIV131055 JYZ131055 JPD131055 JFH131055 IVL131055 ILP131055 IBT131055 HRX131055 HIB131055 GYF131055 GOJ131055 GEN131055 FUR131055 FKV131055 FAZ131055 ERD131055 EHH131055 DXL131055 DNP131055 DDT131055 CTX131055 CKB131055 CAF131055 BQJ131055 BGN131055 AWR131055 AMV131055 ACZ131055 TD131055 JH131055 G131063 WVT65519 WLX65519 WCB65519 VSF65519 VIJ65519 UYN65519 UOR65519 UEV65519 TUZ65519 TLD65519 TBH65519 SRL65519 SHP65519 RXT65519 RNX65519 REB65519 QUF65519 QKJ65519 QAN65519 PQR65519 PGV65519 OWZ65519 OND65519 ODH65519 NTL65519 NJP65519 MZT65519 MPX65519 MGB65519 LWF65519 LMJ65519 LCN65519 KSR65519 KIV65519 JYZ65519 JPD65519 JFH65519 IVL65519 ILP65519 IBT65519 HRX65519 HIB65519 GYF65519 GOJ65519 GEN65519 FUR65519 FKV65519 FAZ65519 ERD65519 EHH65519 DXL65519 DNP65519 DDT65519 CTX65519 CKB65519 CAF65519 BQJ65519 BGN65519 AWR65519 AMV65519 ACZ65519 TD65519 JH65519 WVW983015:WVZ983015 JK3:JN5 WVW27:WVZ28 WMA27:WMD28 WCE27:WCH28 VSI27:VSL28 VIM27:VIP28 UYQ27:UYT28 UOU27:UOX28 UEY27:UFB28 TVC27:TVF28 TLG27:TLJ28 TBK27:TBN28 SRO27:SRR28 SHS27:SHV28 RXW27:RXZ28 ROA27:ROD28 REE27:REH28 QUI27:QUL28 QKM27:QKP28 QAQ27:QAT28 PQU27:PQX28 PGY27:PHB28 OXC27:OXF28 ONG27:ONJ28 ODK27:ODN28 NTO27:NTR28 NJS27:NJV28 MZW27:MZZ28 MQA27:MQD28 MGE27:MGH28 LWI27:LWL28 LMM27:LMP28 LCQ27:LCT28 KSU27:KSX28 KIY27:KJB28 JZC27:JZF28 JPG27:JPJ28 JFK27:JFN28 IVO27:IVR28 ILS27:ILV28 IBW27:IBZ28 HSA27:HSD28 HIE27:HIH28 GYI27:GYL28 GOM27:GOP28 GEQ27:GET28 FUU27:FUX28 FKY27:FLB28 FBC27:FBF28 ERG27:ERJ28 EHK27:EHN28 DXO27:DXR28 DNS27:DNV28 DDW27:DDZ28 CUA27:CUD28 CKE27:CKH28 CAI27:CAL28 BQM27:BQP28 BGQ27:BGT28 AWU27:AWX28 AMY27:ANB28 ADC27:ADF28 TG27:TJ28 JK27:JN28 JK1:JN1 TG1:TJ1 TG3:TJ5 ADC1:ADF1 ADC3:ADF5 AMY1:ANB1 AMY3:ANB5 AWU1:AWX1 AWU3:AWX5 BGQ1:BGT1 BGQ3:BGT5 BQM1:BQP1 BQM3:BQP5 CAI1:CAL1 CAI3:CAL5 CKE1:CKH1 CKE3:CKH5 CUA1:CUD1 CUA3:CUD5 DDW1:DDZ1 DDW3:DDZ5 DNS1:DNV1 DNS3:DNV5 DXO1:DXR1 DXO3:DXR5 EHK1:EHN1 EHK3:EHN5 ERG1:ERJ1 ERG3:ERJ5 FBC1:FBF1 FBC3:FBF5 FKY1:FLB1 FKY3:FLB5 FUU1:FUX1 FUU3:FUX5 GEQ1:GET1 GEQ3:GET5 GOM1:GOP1 GOM3:GOP5 GYI1:GYL1 GYI3:GYL5 HIE1:HIH1 HIE3:HIH5 HSA1:HSD1 HSA3:HSD5 IBW1:IBZ1 IBW3:IBZ5 ILS1:ILV1 ILS3:ILV5 IVO1:IVR1 IVO3:IVR5 JFK1:JFN1 JFK3:JFN5 JPG1:JPJ1 JPG3:JPJ5 JZC1:JZF1 JZC3:JZF5 KIY1:KJB1 KIY3:KJB5 KSU1:KSX1 KSU3:KSX5 LCQ1:LCT1 LCQ3:LCT5 LMM1:LMP1 LMM3:LMP5 LWI1:LWL1 LWI3:LWL5 MGE1:MGH1 MGE3:MGH5 MQA1:MQD1 MQA3:MQD5 MZW1:MZZ1 MZW3:MZZ5 NJS1:NJV1 NJS3:NJV5 NTO1:NTR1 NTO3:NTR5 ODK1:ODN1 ODK3:ODN5 ONG1:ONJ1 ONG3:ONJ5 OXC1:OXF1 OXC3:OXF5 PGY1:PHB1 PGY3:PHB5 PQU1:PQX1 PQU3:PQX5 QAQ1:QAT1 QAQ3:QAT5 QKM1:QKP1 QKM3:QKP5 QUI1:QUL1 QUI3:QUL5 REE1:REH1 REE3:REH5 ROA1:ROD1 ROA3:ROD5 RXW1:RXZ1 RXW3:RXZ5 SHS1:SHV1 SHS3:SHV5 SRO1:SRR1 SRO3:SRR5 TBK1:TBN1 TBK3:TBN5 TLG1:TLJ1 TLG3:TLJ5 TVC1:TVF1 TVC3:TVF5 UEY1:UFB1 UEY3:UFB5 UOU1:UOX1 UOU3:UOX5 UYQ1:UYT1 UYQ3:UYT5 VIM1:VIP1 VIM3:VIP5 VSI1:VSL1 VSI3:VSL5 WCE1:WCH1 WCE3:WCH5 WMA1:WMD1 WMA3:WMD5 WVW1:WVZ1 R65519:S65519 J65519:N65519 J131055:N131055 J196591:N196591 J262127:N262127 J327663:N327663 J393199:N393199 J458735:N458735 J524271:N524271 J589807:N589807 J655343:N655343 J720879:N720879 J786415:N786415 J851951:N851951 J917487:N917487 J983023:N983023 WCE983015:WCH983015 VSI983015:VSL983015 VIM983015:VIP983015 UYQ983015:UYT983015 UOU983015:UOX983015 UEY983015:UFB983015 TVC983015:TVF983015 TLG983015:TLJ983015 TBK983015:TBN983015 SRO983015:SRR983015 SHS983015:SHV983015 RXW983015:RXZ983015 ROA983015:ROD983015 REE983015:REH983015 QUI983015:QUL983015 QKM983015:QKP983015 QAQ983015:QAT983015 PQU983015:PQX983015 PGY983015:PHB983015 OXC983015:OXF983015 ONG983015:ONJ983015 ODK983015:ODN983015 NTO983015:NTR983015 NJS983015:NJV983015 MZW983015:MZZ983015 MQA983015:MQD983015 MGE983015:MGH983015 LWI983015:LWL983015 LMM983015:LMP983015 LCQ983015:LCT983015 KSU983015:KSX983015 KIY983015:KJB983015 JZC983015:JZF983015 JPG983015:JPJ983015 JFK983015:JFN983015 IVO983015:IVR983015 ILS983015:ILV983015 IBW983015:IBZ983015 HSA983015:HSD983015 HIE983015:HIH983015 GYI983015:GYL983015 GOM983015:GOP983015 GEQ983015:GET983015 FUU983015:FUX983015 FKY983015:FLB983015 FBC983015:FBF983015 ERG983015:ERJ983015 EHK983015:EHN983015 DXO983015:DXR983015 DNS983015:DNV983015 DDW983015:DDZ983015 CUA983015:CUD983015 CKE983015:CKH983015 CAI983015:CAL983015 BQM983015:BQP983015 BGQ983015:BGT983015 AWU983015:AWX983015 AMY983015:ANB983015 ADC983015:ADF983015 TG983015:TJ983015 JK983015:JN983015 WMA983015:WMD983015 WVW917479:WVZ917479 WMA917479:WMD917479 WCE917479:WCH917479 VSI917479:VSL917479 VIM917479:VIP917479 UYQ917479:UYT917479 UOU917479:UOX917479 UEY917479:UFB917479 TVC917479:TVF917479 TLG917479:TLJ917479 TBK917479:TBN917479 SRO917479:SRR917479 SHS917479:SHV917479 RXW917479:RXZ917479 ROA917479:ROD917479 REE917479:REH917479 QUI917479:QUL917479 QKM917479:QKP917479 QAQ917479:QAT917479 PQU917479:PQX917479 PGY917479:PHB917479 OXC917479:OXF917479 ONG917479:ONJ917479 ODK917479:ODN917479 NTO917479:NTR917479 NJS917479:NJV917479 MZW917479:MZZ917479 MQA917479:MQD917479 MGE917479:MGH917479 LWI917479:LWL917479 LMM917479:LMP917479 LCQ917479:LCT917479 KSU917479:KSX917479 KIY917479:KJB917479 JZC917479:JZF917479 JPG917479:JPJ917479 JFK917479:JFN917479 IVO917479:IVR917479 ILS917479:ILV917479 IBW917479:IBZ917479 HSA917479:HSD917479 HIE917479:HIH917479 GYI917479:GYL917479 GOM917479:GOP917479 GEQ917479:GET917479 FUU917479:FUX917479 FKY917479:FLB917479 FBC917479:FBF917479 ERG917479:ERJ917479 EHK917479:EHN917479 DXO917479:DXR917479 DNS917479:DNV917479 DDW917479:DDZ917479 CUA917479:CUD917479 CKE917479:CKH917479 CAI917479:CAL917479 BQM917479:BQP917479 BGQ917479:BGT917479 AWU917479:AWX917479 AMY917479:ANB917479 ADC917479:ADF917479 TG917479:TJ917479 JK917479:JN917479 R983023:S983023 WVW851943:WVZ851943 WMA851943:WMD851943 WCE851943:WCH851943 VSI851943:VSL851943 VIM851943:VIP851943 UYQ851943:UYT851943 UOU851943:UOX851943 UEY851943:UFB851943 TVC851943:TVF851943 TLG851943:TLJ851943 TBK851943:TBN851943 SRO851943:SRR851943 SHS851943:SHV851943 RXW851943:RXZ851943 ROA851943:ROD851943 REE851943:REH851943 QUI851943:QUL851943 QKM851943:QKP851943 QAQ851943:QAT851943 PQU851943:PQX851943 PGY851943:PHB851943 OXC851943:OXF851943 ONG851943:ONJ851943 ODK851943:ODN851943 NTO851943:NTR851943 NJS851943:NJV851943 MZW851943:MZZ851943 MQA851943:MQD851943 MGE851943:MGH851943 LWI851943:LWL851943 LMM851943:LMP851943 LCQ851943:LCT851943 KSU851943:KSX851943 KIY851943:KJB851943 JZC851943:JZF851943 JPG851943:JPJ851943 JFK851943:JFN851943 IVO851943:IVR851943 ILS851943:ILV851943 IBW851943:IBZ851943 HSA851943:HSD851943 HIE851943:HIH851943 GYI851943:GYL851943 GOM851943:GOP851943 GEQ851943:GET851943 FUU851943:FUX851943 FKY851943:FLB851943 FBC851943:FBF851943 ERG851943:ERJ851943 EHK851943:EHN851943 DXO851943:DXR851943 DNS851943:DNV851943 DDW851943:DDZ851943 CUA851943:CUD851943 CKE851943:CKH851943 CAI851943:CAL851943 BQM851943:BQP851943 BGQ851943:BGT851943 AWU851943:AWX851943 AMY851943:ANB851943 ADC851943:ADF851943 TG851943:TJ851943 JK851943:JN851943 R917487:S917487 WVW786407:WVZ786407 WMA786407:WMD786407 WCE786407:WCH786407 VSI786407:VSL786407 VIM786407:VIP786407 UYQ786407:UYT786407 UOU786407:UOX786407 UEY786407:UFB786407 TVC786407:TVF786407 TLG786407:TLJ786407 TBK786407:TBN786407 SRO786407:SRR786407 SHS786407:SHV786407 RXW786407:RXZ786407 ROA786407:ROD786407 REE786407:REH786407 QUI786407:QUL786407 QKM786407:QKP786407 QAQ786407:QAT786407 PQU786407:PQX786407 PGY786407:PHB786407 OXC786407:OXF786407 ONG786407:ONJ786407 ODK786407:ODN786407 NTO786407:NTR786407 NJS786407:NJV786407 MZW786407:MZZ786407 MQA786407:MQD786407 MGE786407:MGH786407 LWI786407:LWL786407 LMM786407:LMP786407 LCQ786407:LCT786407 KSU786407:KSX786407 KIY786407:KJB786407 JZC786407:JZF786407 JPG786407:JPJ786407 JFK786407:JFN786407 IVO786407:IVR786407 ILS786407:ILV786407 IBW786407:IBZ786407 HSA786407:HSD786407 HIE786407:HIH786407 GYI786407:GYL786407 GOM786407:GOP786407 GEQ786407:GET786407 FUU786407:FUX786407 FKY786407:FLB786407 FBC786407:FBF786407 ERG786407:ERJ786407 EHK786407:EHN786407 DXO786407:DXR786407 DNS786407:DNV786407 DDW786407:DDZ786407 CUA786407:CUD786407 CKE786407:CKH786407 CAI786407:CAL786407 BQM786407:BQP786407 BGQ786407:BGT786407 AWU786407:AWX786407 AMY786407:ANB786407 ADC786407:ADF786407 TG786407:TJ786407 JK786407:JN786407 R851951:S851951 WVW720871:WVZ720871 WMA720871:WMD720871 WCE720871:WCH720871 VSI720871:VSL720871 VIM720871:VIP720871 UYQ720871:UYT720871 UOU720871:UOX720871 UEY720871:UFB720871 TVC720871:TVF720871 TLG720871:TLJ720871 TBK720871:TBN720871 SRO720871:SRR720871 SHS720871:SHV720871 RXW720871:RXZ720871 ROA720871:ROD720871 REE720871:REH720871 QUI720871:QUL720871 QKM720871:QKP720871 QAQ720871:QAT720871 PQU720871:PQX720871 PGY720871:PHB720871 OXC720871:OXF720871 ONG720871:ONJ720871 ODK720871:ODN720871 NTO720871:NTR720871 NJS720871:NJV720871 MZW720871:MZZ720871 MQA720871:MQD720871 MGE720871:MGH720871 LWI720871:LWL720871 LMM720871:LMP720871 LCQ720871:LCT720871 KSU720871:KSX720871 KIY720871:KJB720871 JZC720871:JZF720871 JPG720871:JPJ720871 JFK720871:JFN720871 IVO720871:IVR720871 ILS720871:ILV720871 IBW720871:IBZ720871 HSA720871:HSD720871 HIE720871:HIH720871 GYI720871:GYL720871 GOM720871:GOP720871 GEQ720871:GET720871 FUU720871:FUX720871 FKY720871:FLB720871 FBC720871:FBF720871 ERG720871:ERJ720871 EHK720871:EHN720871 DXO720871:DXR720871 DNS720871:DNV720871 DDW720871:DDZ720871 CUA720871:CUD720871 CKE720871:CKH720871 CAI720871:CAL720871 BQM720871:BQP720871 BGQ720871:BGT720871 AWU720871:AWX720871 AMY720871:ANB720871 ADC720871:ADF720871 TG720871:TJ720871 JK720871:JN720871 R786415:S786415 WVW655335:WVZ655335 WMA655335:WMD655335 WCE655335:WCH655335 VSI655335:VSL655335 VIM655335:VIP655335 UYQ655335:UYT655335 UOU655335:UOX655335 UEY655335:UFB655335 TVC655335:TVF655335 TLG655335:TLJ655335 TBK655335:TBN655335 SRO655335:SRR655335 SHS655335:SHV655335 RXW655335:RXZ655335 ROA655335:ROD655335 REE655335:REH655335 QUI655335:QUL655335 QKM655335:QKP655335 QAQ655335:QAT655335 PQU655335:PQX655335 PGY655335:PHB655335 OXC655335:OXF655335 ONG655335:ONJ655335 ODK655335:ODN655335 NTO655335:NTR655335 NJS655335:NJV655335 MZW655335:MZZ655335 MQA655335:MQD655335 MGE655335:MGH655335 LWI655335:LWL655335 LMM655335:LMP655335 LCQ655335:LCT655335 KSU655335:KSX655335 KIY655335:KJB655335 JZC655335:JZF655335 JPG655335:JPJ655335 JFK655335:JFN655335 IVO655335:IVR655335 ILS655335:ILV655335 IBW655335:IBZ655335 HSA655335:HSD655335 HIE655335:HIH655335 GYI655335:GYL655335 GOM655335:GOP655335 GEQ655335:GET655335 FUU655335:FUX655335 FKY655335:FLB655335 FBC655335:FBF655335 ERG655335:ERJ655335 EHK655335:EHN655335 DXO655335:DXR655335 DNS655335:DNV655335 DDW655335:DDZ655335 CUA655335:CUD655335 CKE655335:CKH655335 CAI655335:CAL655335 BQM655335:BQP655335 BGQ655335:BGT655335 AWU655335:AWX655335 AMY655335:ANB655335 ADC655335:ADF655335 TG655335:TJ655335 JK655335:JN655335 R720879:S720879 WVW589799:WVZ589799 WMA589799:WMD589799 WCE589799:WCH589799 VSI589799:VSL589799 VIM589799:VIP589799 UYQ589799:UYT589799 UOU589799:UOX589799 UEY589799:UFB589799 TVC589799:TVF589799 TLG589799:TLJ589799 TBK589799:TBN589799 SRO589799:SRR589799 SHS589799:SHV589799 RXW589799:RXZ589799 ROA589799:ROD589799 REE589799:REH589799 QUI589799:QUL589799 QKM589799:QKP589799 QAQ589799:QAT589799 PQU589799:PQX589799 PGY589799:PHB589799 OXC589799:OXF589799 ONG589799:ONJ589799 ODK589799:ODN589799 NTO589799:NTR589799 NJS589799:NJV589799 MZW589799:MZZ589799 MQA589799:MQD589799 MGE589799:MGH589799 LWI589799:LWL589799 LMM589799:LMP589799 LCQ589799:LCT589799 KSU589799:KSX589799 KIY589799:KJB589799 JZC589799:JZF589799 JPG589799:JPJ589799 JFK589799:JFN589799 IVO589799:IVR589799 ILS589799:ILV589799 IBW589799:IBZ589799 HSA589799:HSD589799 HIE589799:HIH589799 GYI589799:GYL589799 GOM589799:GOP589799 GEQ589799:GET589799 FUU589799:FUX589799 FKY589799:FLB589799 FBC589799:FBF589799 ERG589799:ERJ589799 EHK589799:EHN589799 DXO589799:DXR589799 DNS589799:DNV589799 DDW589799:DDZ589799 CUA589799:CUD589799 CKE589799:CKH589799 CAI589799:CAL589799 BQM589799:BQP589799 BGQ589799:BGT589799 AWU589799:AWX589799 AMY589799:ANB589799 ADC589799:ADF589799 TG589799:TJ589799 JK589799:JN589799 R655343:S655343 WVW524263:WVZ524263 WMA524263:WMD524263 WCE524263:WCH524263 VSI524263:VSL524263 VIM524263:VIP524263 UYQ524263:UYT524263 UOU524263:UOX524263 UEY524263:UFB524263 TVC524263:TVF524263 TLG524263:TLJ524263 TBK524263:TBN524263 SRO524263:SRR524263 SHS524263:SHV524263 RXW524263:RXZ524263 ROA524263:ROD524263 REE524263:REH524263 QUI524263:QUL524263 QKM524263:QKP524263 QAQ524263:QAT524263 PQU524263:PQX524263 PGY524263:PHB524263 OXC524263:OXF524263 ONG524263:ONJ524263 ODK524263:ODN524263 NTO524263:NTR524263 NJS524263:NJV524263 MZW524263:MZZ524263 MQA524263:MQD524263 MGE524263:MGH524263 LWI524263:LWL524263 LMM524263:LMP524263 LCQ524263:LCT524263 KSU524263:KSX524263 KIY524263:KJB524263 JZC524263:JZF524263 JPG524263:JPJ524263 JFK524263:JFN524263 IVO524263:IVR524263 ILS524263:ILV524263 IBW524263:IBZ524263 HSA524263:HSD524263 HIE524263:HIH524263 GYI524263:GYL524263 GOM524263:GOP524263 GEQ524263:GET524263 FUU524263:FUX524263 FKY524263:FLB524263 FBC524263:FBF524263 ERG524263:ERJ524263 EHK524263:EHN524263 DXO524263:DXR524263 DNS524263:DNV524263 DDW524263:DDZ524263 CUA524263:CUD524263 CKE524263:CKH524263 CAI524263:CAL524263 BQM524263:BQP524263 BGQ524263:BGT524263 AWU524263:AWX524263 AMY524263:ANB524263 ADC524263:ADF524263 TG524263:TJ524263 JK524263:JN524263 R589807:S589807 WVW458727:WVZ458727 WMA458727:WMD458727 WCE458727:WCH458727 VSI458727:VSL458727 VIM458727:VIP458727 UYQ458727:UYT458727 UOU458727:UOX458727 UEY458727:UFB458727 TVC458727:TVF458727 TLG458727:TLJ458727 TBK458727:TBN458727 SRO458727:SRR458727 SHS458727:SHV458727 RXW458727:RXZ458727 ROA458727:ROD458727 REE458727:REH458727 QUI458727:QUL458727 QKM458727:QKP458727 QAQ458727:QAT458727 PQU458727:PQX458727 PGY458727:PHB458727 OXC458727:OXF458727 ONG458727:ONJ458727 ODK458727:ODN458727 NTO458727:NTR458727 NJS458727:NJV458727 MZW458727:MZZ458727 MQA458727:MQD458727 MGE458727:MGH458727 LWI458727:LWL458727 LMM458727:LMP458727 LCQ458727:LCT458727 KSU458727:KSX458727 KIY458727:KJB458727 JZC458727:JZF458727 JPG458727:JPJ458727 JFK458727:JFN458727 IVO458727:IVR458727 ILS458727:ILV458727 IBW458727:IBZ458727 HSA458727:HSD458727 HIE458727:HIH458727 GYI458727:GYL458727 GOM458727:GOP458727 GEQ458727:GET458727 FUU458727:FUX458727 FKY458727:FLB458727 FBC458727:FBF458727 ERG458727:ERJ458727 EHK458727:EHN458727 DXO458727:DXR458727 DNS458727:DNV458727 DDW458727:DDZ458727 CUA458727:CUD458727 CKE458727:CKH458727 CAI458727:CAL458727 BQM458727:BQP458727 BGQ458727:BGT458727 AWU458727:AWX458727 AMY458727:ANB458727 ADC458727:ADF458727 TG458727:TJ458727 JK458727:JN458727 R524271:S524271 WVW393191:WVZ393191 WMA393191:WMD393191 WCE393191:WCH393191 VSI393191:VSL393191 VIM393191:VIP393191 UYQ393191:UYT393191 UOU393191:UOX393191 UEY393191:UFB393191 TVC393191:TVF393191 TLG393191:TLJ393191 TBK393191:TBN393191 SRO393191:SRR393191 SHS393191:SHV393191 RXW393191:RXZ393191 ROA393191:ROD393191 REE393191:REH393191 QUI393191:QUL393191 QKM393191:QKP393191 QAQ393191:QAT393191 PQU393191:PQX393191 PGY393191:PHB393191 OXC393191:OXF393191 ONG393191:ONJ393191 ODK393191:ODN393191 NTO393191:NTR393191 NJS393191:NJV393191 MZW393191:MZZ393191 MQA393191:MQD393191 MGE393191:MGH393191 LWI393191:LWL393191 LMM393191:LMP393191 LCQ393191:LCT393191 KSU393191:KSX393191 KIY393191:KJB393191 JZC393191:JZF393191 JPG393191:JPJ393191 JFK393191:JFN393191 IVO393191:IVR393191 ILS393191:ILV393191 IBW393191:IBZ393191 HSA393191:HSD393191 HIE393191:HIH393191 GYI393191:GYL393191 GOM393191:GOP393191 GEQ393191:GET393191 FUU393191:FUX393191 FKY393191:FLB393191 FBC393191:FBF393191 ERG393191:ERJ393191 EHK393191:EHN393191 DXO393191:DXR393191 DNS393191:DNV393191 DDW393191:DDZ393191 CUA393191:CUD393191 CKE393191:CKH393191 CAI393191:CAL393191 BQM393191:BQP393191 BGQ393191:BGT393191 AWU393191:AWX393191 AMY393191:ANB393191 ADC393191:ADF393191 TG393191:TJ393191 JK393191:JN393191 R458735:S458735 WVW327655:WVZ327655 WMA327655:WMD327655 WCE327655:WCH327655 VSI327655:VSL327655 VIM327655:VIP327655 UYQ327655:UYT327655 UOU327655:UOX327655 UEY327655:UFB327655 TVC327655:TVF327655 TLG327655:TLJ327655 TBK327655:TBN327655 SRO327655:SRR327655 SHS327655:SHV327655 RXW327655:RXZ327655 ROA327655:ROD327655 REE327655:REH327655 QUI327655:QUL327655 QKM327655:QKP327655 QAQ327655:QAT327655 PQU327655:PQX327655 PGY327655:PHB327655 OXC327655:OXF327655 ONG327655:ONJ327655 ODK327655:ODN327655 NTO327655:NTR327655 NJS327655:NJV327655 MZW327655:MZZ327655 MQA327655:MQD327655 MGE327655:MGH327655 LWI327655:LWL327655 LMM327655:LMP327655 LCQ327655:LCT327655 KSU327655:KSX327655 KIY327655:KJB327655 JZC327655:JZF327655 JPG327655:JPJ327655 JFK327655:JFN327655 IVO327655:IVR327655 ILS327655:ILV327655 IBW327655:IBZ327655 HSA327655:HSD327655 HIE327655:HIH327655 GYI327655:GYL327655 GOM327655:GOP327655 GEQ327655:GET327655 FUU327655:FUX327655 FKY327655:FLB327655 FBC327655:FBF327655 ERG327655:ERJ327655 EHK327655:EHN327655 DXO327655:DXR327655 DNS327655:DNV327655 DDW327655:DDZ327655 CUA327655:CUD327655 CKE327655:CKH327655 CAI327655:CAL327655 BQM327655:BQP327655 BGQ327655:BGT327655 AWU327655:AWX327655 AMY327655:ANB327655 ADC327655:ADF327655 TG327655:TJ327655 JK327655:JN327655 R393199:S393199 WVW262119:WVZ262119 WMA262119:WMD262119 WCE262119:WCH262119 VSI262119:VSL262119 VIM262119:VIP262119 UYQ262119:UYT262119 UOU262119:UOX262119 UEY262119:UFB262119 TVC262119:TVF262119 TLG262119:TLJ262119 TBK262119:TBN262119 SRO262119:SRR262119 SHS262119:SHV262119 RXW262119:RXZ262119 ROA262119:ROD262119 REE262119:REH262119 QUI262119:QUL262119 QKM262119:QKP262119 QAQ262119:QAT262119 PQU262119:PQX262119 PGY262119:PHB262119 OXC262119:OXF262119 ONG262119:ONJ262119 ODK262119:ODN262119 NTO262119:NTR262119 NJS262119:NJV262119 MZW262119:MZZ262119 MQA262119:MQD262119 MGE262119:MGH262119 LWI262119:LWL262119 LMM262119:LMP262119 LCQ262119:LCT262119 KSU262119:KSX262119 KIY262119:KJB262119 JZC262119:JZF262119 JPG262119:JPJ262119 JFK262119:JFN262119 IVO262119:IVR262119 ILS262119:ILV262119 IBW262119:IBZ262119 HSA262119:HSD262119 HIE262119:HIH262119 GYI262119:GYL262119 GOM262119:GOP262119 GEQ262119:GET262119 FUU262119:FUX262119 FKY262119:FLB262119 FBC262119:FBF262119 ERG262119:ERJ262119 EHK262119:EHN262119 DXO262119:DXR262119 DNS262119:DNV262119 DDW262119:DDZ262119 CUA262119:CUD262119 CKE262119:CKH262119 CAI262119:CAL262119 BQM262119:BQP262119 BGQ262119:BGT262119 AWU262119:AWX262119 AMY262119:ANB262119 ADC262119:ADF262119 TG262119:TJ262119 JK262119:JN262119 R327663:S327663 WVW196583:WVZ196583 WMA196583:WMD196583 WCE196583:WCH196583 VSI196583:VSL196583 VIM196583:VIP196583 UYQ196583:UYT196583 UOU196583:UOX196583 UEY196583:UFB196583 TVC196583:TVF196583 TLG196583:TLJ196583 TBK196583:TBN196583 SRO196583:SRR196583 SHS196583:SHV196583 RXW196583:RXZ196583 ROA196583:ROD196583 REE196583:REH196583 QUI196583:QUL196583 QKM196583:QKP196583 QAQ196583:QAT196583 PQU196583:PQX196583 PGY196583:PHB196583 OXC196583:OXF196583 ONG196583:ONJ196583 ODK196583:ODN196583 NTO196583:NTR196583 NJS196583:NJV196583 MZW196583:MZZ196583 MQA196583:MQD196583 MGE196583:MGH196583 LWI196583:LWL196583 LMM196583:LMP196583 LCQ196583:LCT196583 KSU196583:KSX196583 KIY196583:KJB196583 JZC196583:JZF196583 JPG196583:JPJ196583 JFK196583:JFN196583 IVO196583:IVR196583 ILS196583:ILV196583 IBW196583:IBZ196583 HSA196583:HSD196583 HIE196583:HIH196583 GYI196583:GYL196583 GOM196583:GOP196583 GEQ196583:GET196583 FUU196583:FUX196583 FKY196583:FLB196583 FBC196583:FBF196583 ERG196583:ERJ196583 EHK196583:EHN196583 DXO196583:DXR196583 DNS196583:DNV196583 DDW196583:DDZ196583 CUA196583:CUD196583 CKE196583:CKH196583 CAI196583:CAL196583 BQM196583:BQP196583 BGQ196583:BGT196583 AWU196583:AWX196583 AMY196583:ANB196583 ADC196583:ADF196583 TG196583:TJ196583 JK196583:JN196583 R262127:S262127 WVW131047:WVZ131047 WMA131047:WMD131047 WCE131047:WCH131047 VSI131047:VSL131047 VIM131047:VIP131047 UYQ131047:UYT131047 UOU131047:UOX131047 UEY131047:UFB131047 TVC131047:TVF131047 TLG131047:TLJ131047 TBK131047:TBN131047 SRO131047:SRR131047 SHS131047:SHV131047 RXW131047:RXZ131047 ROA131047:ROD131047 REE131047:REH131047 QUI131047:QUL131047 QKM131047:QKP131047 QAQ131047:QAT131047 PQU131047:PQX131047 PGY131047:PHB131047 OXC131047:OXF131047 ONG131047:ONJ131047 ODK131047:ODN131047 NTO131047:NTR131047 NJS131047:NJV131047 MZW131047:MZZ131047 MQA131047:MQD131047 MGE131047:MGH131047 LWI131047:LWL131047 LMM131047:LMP131047 LCQ131047:LCT131047 KSU131047:KSX131047 KIY131047:KJB131047 JZC131047:JZF131047 JPG131047:JPJ131047 JFK131047:JFN131047 IVO131047:IVR131047 ILS131047:ILV131047 IBW131047:IBZ131047 HSA131047:HSD131047 HIE131047:HIH131047 GYI131047:GYL131047 GOM131047:GOP131047 GEQ131047:GET131047 FUU131047:FUX131047 FKY131047:FLB131047 FBC131047:FBF131047 ERG131047:ERJ131047 EHK131047:EHN131047 DXO131047:DXR131047 DNS131047:DNV131047 DDW131047:DDZ131047 CUA131047:CUD131047 CKE131047:CKH131047 CAI131047:CAL131047 BQM131047:BQP131047 BGQ131047:BGT131047 AWU131047:AWX131047 AMY131047:ANB131047 ADC131047:ADF131047 TG131047:TJ131047 JK131047:JN131047 R196591:S196591 WVW65511:WVZ65511 WMA65511:WMD65511 WCE65511:WCH65511 VSI65511:VSL65511 VIM65511:VIP65511 UYQ65511:UYT65511 UOU65511:UOX65511 UEY65511:UFB65511 TVC65511:TVF65511 TLG65511:TLJ65511 TBK65511:TBN65511 SRO65511:SRR65511 SHS65511:SHV65511 RXW65511:RXZ65511 ROA65511:ROD65511 REE65511:REH65511 QUI65511:QUL65511 QKM65511:QKP65511 QAQ65511:QAT65511 PQU65511:PQX65511 PGY65511:PHB65511 OXC65511:OXF65511 ONG65511:ONJ65511 ODK65511:ODN65511 NTO65511:NTR65511 NJS65511:NJV65511 MZW65511:MZZ65511 MQA65511:MQD65511 MGE65511:MGH65511 LWI65511:LWL65511 LMM65511:LMP65511 LCQ65511:LCT65511 KSU65511:KSX65511 KIY65511:KJB65511 JZC65511:JZF65511 JPG65511:JPJ65511 JFK65511:JFN65511 IVO65511:IVR65511 ILS65511:ILV65511 IBW65511:IBZ65511 HSA65511:HSD65511 HIE65511:HIH65511 GYI65511:GYL65511 GOM65511:GOP65511 GEQ65511:GET65511 FUU65511:FUX65511 FKY65511:FLB65511 FBC65511:FBF65511 ERG65511:ERJ65511 EHK65511:EHN65511 DXO65511:DXR65511 DNS65511:DNV65511 DDW65511:DDZ65511 CUA65511:CUD65511 CKE65511:CKH65511 CAI65511:CAL65511 BQM65511:BQP65511 BGQ65511:BGT65511 AWU65511:AWX65511 AMY65511:ANB65511 ADC65511:ADF65511 TG65511:TJ65511 JK65511:JN65511 R131055:S131055 WVW3:WVZ5">
      <formula1>#REF!</formula1>
    </dataValidation>
    <dataValidation type="list" allowBlank="1" showInputMessage="1" showErrorMessage="1" sqref="WWE983018:WWG983018 WMI983018:WMK983018 WCM983018:WCO983018 VSQ983018:VSS983018 VIU983018:VIW983018 UYY983018:UZA983018 UPC983018:UPE983018 UFG983018:UFI983018 TVK983018:TVM983018 TLO983018:TLQ983018 TBS983018:TBU983018 SRW983018:SRY983018 SIA983018:SIC983018 RYE983018:RYG983018 ROI983018:ROK983018 REM983018:REO983018 QUQ983018:QUS983018 QKU983018:QKW983018 QAY983018:QBA983018 PRC983018:PRE983018 PHG983018:PHI983018 OXK983018:OXM983018 ONO983018:ONQ983018 ODS983018:ODU983018 NTW983018:NTY983018 NKA983018:NKC983018 NAE983018:NAG983018 MQI983018:MQK983018 MGM983018:MGO983018 LWQ983018:LWS983018 LMU983018:LMW983018 LCY983018:LDA983018 KTC983018:KTE983018 KJG983018:KJI983018 JZK983018:JZM983018 JPO983018:JPQ983018 JFS983018:JFU983018 IVW983018:IVY983018 IMA983018:IMC983018 ICE983018:ICG983018 HSI983018:HSK983018 HIM983018:HIO983018 GYQ983018:GYS983018 GOU983018:GOW983018 GEY983018:GFA983018 FVC983018:FVE983018 FLG983018:FLI983018 FBK983018:FBM983018 ERO983018:ERQ983018 EHS983018:EHU983018 DXW983018:DXY983018 DOA983018:DOC983018 DEE983018:DEG983018 CUI983018:CUK983018 CKM983018:CKO983018 CAQ983018:CAS983018 BQU983018:BQW983018 BGY983018:BHA983018 AXC983018:AXE983018 ANG983018:ANI983018 ADK983018:ADM983018 TO983018:TQ983018 JS983018:JU983018 X917490 WWE917482:WWG917482 WMI917482:WMK917482 WCM917482:WCO917482 VSQ917482:VSS917482 VIU917482:VIW917482 UYY917482:UZA917482 UPC917482:UPE917482 UFG917482:UFI917482 TVK917482:TVM917482 TLO917482:TLQ917482 TBS917482:TBU917482 SRW917482:SRY917482 SIA917482:SIC917482 RYE917482:RYG917482 ROI917482:ROK917482 REM917482:REO917482 QUQ917482:QUS917482 QKU917482:QKW917482 QAY917482:QBA917482 PRC917482:PRE917482 PHG917482:PHI917482 OXK917482:OXM917482 ONO917482:ONQ917482 ODS917482:ODU917482 NTW917482:NTY917482 NKA917482:NKC917482 NAE917482:NAG917482 MQI917482:MQK917482 MGM917482:MGO917482 LWQ917482:LWS917482 LMU917482:LMW917482 LCY917482:LDA917482 KTC917482:KTE917482 KJG917482:KJI917482 JZK917482:JZM917482 JPO917482:JPQ917482 JFS917482:JFU917482 IVW917482:IVY917482 IMA917482:IMC917482 ICE917482:ICG917482 HSI917482:HSK917482 HIM917482:HIO917482 GYQ917482:GYS917482 GOU917482:GOW917482 GEY917482:GFA917482 FVC917482:FVE917482 FLG917482:FLI917482 FBK917482:FBM917482 ERO917482:ERQ917482 EHS917482:EHU917482 DXW917482:DXY917482 DOA917482:DOC917482 DEE917482:DEG917482 CUI917482:CUK917482 CKM917482:CKO917482 CAQ917482:CAS917482 BQU917482:BQW917482 BGY917482:BHA917482 AXC917482:AXE917482 ANG917482:ANI917482 ADK917482:ADM917482 TO917482:TQ917482 JS917482:JU917482 X851954 WWE851946:WWG851946 WMI851946:WMK851946 WCM851946:WCO851946 VSQ851946:VSS851946 VIU851946:VIW851946 UYY851946:UZA851946 UPC851946:UPE851946 UFG851946:UFI851946 TVK851946:TVM851946 TLO851946:TLQ851946 TBS851946:TBU851946 SRW851946:SRY851946 SIA851946:SIC851946 RYE851946:RYG851946 ROI851946:ROK851946 REM851946:REO851946 QUQ851946:QUS851946 QKU851946:QKW851946 QAY851946:QBA851946 PRC851946:PRE851946 PHG851946:PHI851946 OXK851946:OXM851946 ONO851946:ONQ851946 ODS851946:ODU851946 NTW851946:NTY851946 NKA851946:NKC851946 NAE851946:NAG851946 MQI851946:MQK851946 MGM851946:MGO851946 LWQ851946:LWS851946 LMU851946:LMW851946 LCY851946:LDA851946 KTC851946:KTE851946 KJG851946:KJI851946 JZK851946:JZM851946 JPO851946:JPQ851946 JFS851946:JFU851946 IVW851946:IVY851946 IMA851946:IMC851946 ICE851946:ICG851946 HSI851946:HSK851946 HIM851946:HIO851946 GYQ851946:GYS851946 GOU851946:GOW851946 GEY851946:GFA851946 FVC851946:FVE851946 FLG851946:FLI851946 FBK851946:FBM851946 ERO851946:ERQ851946 EHS851946:EHU851946 DXW851946:DXY851946 DOA851946:DOC851946 DEE851946:DEG851946 CUI851946:CUK851946 CKM851946:CKO851946 CAQ851946:CAS851946 BQU851946:BQW851946 BGY851946:BHA851946 AXC851946:AXE851946 ANG851946:ANI851946 ADK851946:ADM851946 TO851946:TQ851946 JS851946:JU851946 X786418 WWE786410:WWG786410 WMI786410:WMK786410 WCM786410:WCO786410 VSQ786410:VSS786410 VIU786410:VIW786410 UYY786410:UZA786410 UPC786410:UPE786410 UFG786410:UFI786410 TVK786410:TVM786410 TLO786410:TLQ786410 TBS786410:TBU786410 SRW786410:SRY786410 SIA786410:SIC786410 RYE786410:RYG786410 ROI786410:ROK786410 REM786410:REO786410 QUQ786410:QUS786410 QKU786410:QKW786410 QAY786410:QBA786410 PRC786410:PRE786410 PHG786410:PHI786410 OXK786410:OXM786410 ONO786410:ONQ786410 ODS786410:ODU786410 NTW786410:NTY786410 NKA786410:NKC786410 NAE786410:NAG786410 MQI786410:MQK786410 MGM786410:MGO786410 LWQ786410:LWS786410 LMU786410:LMW786410 LCY786410:LDA786410 KTC786410:KTE786410 KJG786410:KJI786410 JZK786410:JZM786410 JPO786410:JPQ786410 JFS786410:JFU786410 IVW786410:IVY786410 IMA786410:IMC786410 ICE786410:ICG786410 HSI786410:HSK786410 HIM786410:HIO786410 GYQ786410:GYS786410 GOU786410:GOW786410 GEY786410:GFA786410 FVC786410:FVE786410 FLG786410:FLI786410 FBK786410:FBM786410 ERO786410:ERQ786410 EHS786410:EHU786410 DXW786410:DXY786410 DOA786410:DOC786410 DEE786410:DEG786410 CUI786410:CUK786410 CKM786410:CKO786410 CAQ786410:CAS786410 BQU786410:BQW786410 BGY786410:BHA786410 AXC786410:AXE786410 ANG786410:ANI786410 ADK786410:ADM786410 TO786410:TQ786410 JS786410:JU786410 X720882 WWE720874:WWG720874 WMI720874:WMK720874 WCM720874:WCO720874 VSQ720874:VSS720874 VIU720874:VIW720874 UYY720874:UZA720874 UPC720874:UPE720874 UFG720874:UFI720874 TVK720874:TVM720874 TLO720874:TLQ720874 TBS720874:TBU720874 SRW720874:SRY720874 SIA720874:SIC720874 RYE720874:RYG720874 ROI720874:ROK720874 REM720874:REO720874 QUQ720874:QUS720874 QKU720874:QKW720874 QAY720874:QBA720874 PRC720874:PRE720874 PHG720874:PHI720874 OXK720874:OXM720874 ONO720874:ONQ720874 ODS720874:ODU720874 NTW720874:NTY720874 NKA720874:NKC720874 NAE720874:NAG720874 MQI720874:MQK720874 MGM720874:MGO720874 LWQ720874:LWS720874 LMU720874:LMW720874 LCY720874:LDA720874 KTC720874:KTE720874 KJG720874:KJI720874 JZK720874:JZM720874 JPO720874:JPQ720874 JFS720874:JFU720874 IVW720874:IVY720874 IMA720874:IMC720874 ICE720874:ICG720874 HSI720874:HSK720874 HIM720874:HIO720874 GYQ720874:GYS720874 GOU720874:GOW720874 GEY720874:GFA720874 FVC720874:FVE720874 FLG720874:FLI720874 FBK720874:FBM720874 ERO720874:ERQ720874 EHS720874:EHU720874 DXW720874:DXY720874 DOA720874:DOC720874 DEE720874:DEG720874 CUI720874:CUK720874 CKM720874:CKO720874 CAQ720874:CAS720874 BQU720874:BQW720874 BGY720874:BHA720874 AXC720874:AXE720874 ANG720874:ANI720874 ADK720874:ADM720874 TO720874:TQ720874 JS720874:JU720874 X655346 WWE655338:WWG655338 WMI655338:WMK655338 WCM655338:WCO655338 VSQ655338:VSS655338 VIU655338:VIW655338 UYY655338:UZA655338 UPC655338:UPE655338 UFG655338:UFI655338 TVK655338:TVM655338 TLO655338:TLQ655338 TBS655338:TBU655338 SRW655338:SRY655338 SIA655338:SIC655338 RYE655338:RYG655338 ROI655338:ROK655338 REM655338:REO655338 QUQ655338:QUS655338 QKU655338:QKW655338 QAY655338:QBA655338 PRC655338:PRE655338 PHG655338:PHI655338 OXK655338:OXM655338 ONO655338:ONQ655338 ODS655338:ODU655338 NTW655338:NTY655338 NKA655338:NKC655338 NAE655338:NAG655338 MQI655338:MQK655338 MGM655338:MGO655338 LWQ655338:LWS655338 LMU655338:LMW655338 LCY655338:LDA655338 KTC655338:KTE655338 KJG655338:KJI655338 JZK655338:JZM655338 JPO655338:JPQ655338 JFS655338:JFU655338 IVW655338:IVY655338 IMA655338:IMC655338 ICE655338:ICG655338 HSI655338:HSK655338 HIM655338:HIO655338 GYQ655338:GYS655338 GOU655338:GOW655338 GEY655338:GFA655338 FVC655338:FVE655338 FLG655338:FLI655338 FBK655338:FBM655338 ERO655338:ERQ655338 EHS655338:EHU655338 DXW655338:DXY655338 DOA655338:DOC655338 DEE655338:DEG655338 CUI655338:CUK655338 CKM655338:CKO655338 CAQ655338:CAS655338 BQU655338:BQW655338 BGY655338:BHA655338 AXC655338:AXE655338 ANG655338:ANI655338 ADK655338:ADM655338 TO655338:TQ655338 JS655338:JU655338 X589810 WWE589802:WWG589802 WMI589802:WMK589802 WCM589802:WCO589802 VSQ589802:VSS589802 VIU589802:VIW589802 UYY589802:UZA589802 UPC589802:UPE589802 UFG589802:UFI589802 TVK589802:TVM589802 TLO589802:TLQ589802 TBS589802:TBU589802 SRW589802:SRY589802 SIA589802:SIC589802 RYE589802:RYG589802 ROI589802:ROK589802 REM589802:REO589802 QUQ589802:QUS589802 QKU589802:QKW589802 QAY589802:QBA589802 PRC589802:PRE589802 PHG589802:PHI589802 OXK589802:OXM589802 ONO589802:ONQ589802 ODS589802:ODU589802 NTW589802:NTY589802 NKA589802:NKC589802 NAE589802:NAG589802 MQI589802:MQK589802 MGM589802:MGO589802 LWQ589802:LWS589802 LMU589802:LMW589802 LCY589802:LDA589802 KTC589802:KTE589802 KJG589802:KJI589802 JZK589802:JZM589802 JPO589802:JPQ589802 JFS589802:JFU589802 IVW589802:IVY589802 IMA589802:IMC589802 ICE589802:ICG589802 HSI589802:HSK589802 HIM589802:HIO589802 GYQ589802:GYS589802 GOU589802:GOW589802 GEY589802:GFA589802 FVC589802:FVE589802 FLG589802:FLI589802 FBK589802:FBM589802 ERO589802:ERQ589802 EHS589802:EHU589802 DXW589802:DXY589802 DOA589802:DOC589802 DEE589802:DEG589802 CUI589802:CUK589802 CKM589802:CKO589802 CAQ589802:CAS589802 BQU589802:BQW589802 BGY589802:BHA589802 AXC589802:AXE589802 ANG589802:ANI589802 ADK589802:ADM589802 TO589802:TQ589802 JS589802:JU589802 X524274 WWE524266:WWG524266 WMI524266:WMK524266 WCM524266:WCO524266 VSQ524266:VSS524266 VIU524266:VIW524266 UYY524266:UZA524266 UPC524266:UPE524266 UFG524266:UFI524266 TVK524266:TVM524266 TLO524266:TLQ524266 TBS524266:TBU524266 SRW524266:SRY524266 SIA524266:SIC524266 RYE524266:RYG524266 ROI524266:ROK524266 REM524266:REO524266 QUQ524266:QUS524266 QKU524266:QKW524266 QAY524266:QBA524266 PRC524266:PRE524266 PHG524266:PHI524266 OXK524266:OXM524266 ONO524266:ONQ524266 ODS524266:ODU524266 NTW524266:NTY524266 NKA524266:NKC524266 NAE524266:NAG524266 MQI524266:MQK524266 MGM524266:MGO524266 LWQ524266:LWS524266 LMU524266:LMW524266 LCY524266:LDA524266 KTC524266:KTE524266 KJG524266:KJI524266 JZK524266:JZM524266 JPO524266:JPQ524266 JFS524266:JFU524266 IVW524266:IVY524266 IMA524266:IMC524266 ICE524266:ICG524266 HSI524266:HSK524266 HIM524266:HIO524266 GYQ524266:GYS524266 GOU524266:GOW524266 GEY524266:GFA524266 FVC524266:FVE524266 FLG524266:FLI524266 FBK524266:FBM524266 ERO524266:ERQ524266 EHS524266:EHU524266 DXW524266:DXY524266 DOA524266:DOC524266 DEE524266:DEG524266 CUI524266:CUK524266 CKM524266:CKO524266 CAQ524266:CAS524266 BQU524266:BQW524266 BGY524266:BHA524266 AXC524266:AXE524266 ANG524266:ANI524266 ADK524266:ADM524266 TO524266:TQ524266 JS524266:JU524266 X458738 WWE458730:WWG458730 WMI458730:WMK458730 WCM458730:WCO458730 VSQ458730:VSS458730 VIU458730:VIW458730 UYY458730:UZA458730 UPC458730:UPE458730 UFG458730:UFI458730 TVK458730:TVM458730 TLO458730:TLQ458730 TBS458730:TBU458730 SRW458730:SRY458730 SIA458730:SIC458730 RYE458730:RYG458730 ROI458730:ROK458730 REM458730:REO458730 QUQ458730:QUS458730 QKU458730:QKW458730 QAY458730:QBA458730 PRC458730:PRE458730 PHG458730:PHI458730 OXK458730:OXM458730 ONO458730:ONQ458730 ODS458730:ODU458730 NTW458730:NTY458730 NKA458730:NKC458730 NAE458730:NAG458730 MQI458730:MQK458730 MGM458730:MGO458730 LWQ458730:LWS458730 LMU458730:LMW458730 LCY458730:LDA458730 KTC458730:KTE458730 KJG458730:KJI458730 JZK458730:JZM458730 JPO458730:JPQ458730 JFS458730:JFU458730 IVW458730:IVY458730 IMA458730:IMC458730 ICE458730:ICG458730 HSI458730:HSK458730 HIM458730:HIO458730 GYQ458730:GYS458730 GOU458730:GOW458730 GEY458730:GFA458730 FVC458730:FVE458730 FLG458730:FLI458730 FBK458730:FBM458730 ERO458730:ERQ458730 EHS458730:EHU458730 DXW458730:DXY458730 DOA458730:DOC458730 DEE458730:DEG458730 CUI458730:CUK458730 CKM458730:CKO458730 CAQ458730:CAS458730 BQU458730:BQW458730 BGY458730:BHA458730 AXC458730:AXE458730 ANG458730:ANI458730 ADK458730:ADM458730 TO458730:TQ458730 JS458730:JU458730 X393202 WWE393194:WWG393194 WMI393194:WMK393194 WCM393194:WCO393194 VSQ393194:VSS393194 VIU393194:VIW393194 UYY393194:UZA393194 UPC393194:UPE393194 UFG393194:UFI393194 TVK393194:TVM393194 TLO393194:TLQ393194 TBS393194:TBU393194 SRW393194:SRY393194 SIA393194:SIC393194 RYE393194:RYG393194 ROI393194:ROK393194 REM393194:REO393194 QUQ393194:QUS393194 QKU393194:QKW393194 QAY393194:QBA393194 PRC393194:PRE393194 PHG393194:PHI393194 OXK393194:OXM393194 ONO393194:ONQ393194 ODS393194:ODU393194 NTW393194:NTY393194 NKA393194:NKC393194 NAE393194:NAG393194 MQI393194:MQK393194 MGM393194:MGO393194 LWQ393194:LWS393194 LMU393194:LMW393194 LCY393194:LDA393194 KTC393194:KTE393194 KJG393194:KJI393194 JZK393194:JZM393194 JPO393194:JPQ393194 JFS393194:JFU393194 IVW393194:IVY393194 IMA393194:IMC393194 ICE393194:ICG393194 HSI393194:HSK393194 HIM393194:HIO393194 GYQ393194:GYS393194 GOU393194:GOW393194 GEY393194:GFA393194 FVC393194:FVE393194 FLG393194:FLI393194 FBK393194:FBM393194 ERO393194:ERQ393194 EHS393194:EHU393194 DXW393194:DXY393194 DOA393194:DOC393194 DEE393194:DEG393194 CUI393194:CUK393194 CKM393194:CKO393194 CAQ393194:CAS393194 BQU393194:BQW393194 BGY393194:BHA393194 AXC393194:AXE393194 ANG393194:ANI393194 ADK393194:ADM393194 TO393194:TQ393194 JS393194:JU393194 X327666 WWE327658:WWG327658 WMI327658:WMK327658 WCM327658:WCO327658 VSQ327658:VSS327658 VIU327658:VIW327658 UYY327658:UZA327658 UPC327658:UPE327658 UFG327658:UFI327658 TVK327658:TVM327658 TLO327658:TLQ327658 TBS327658:TBU327658 SRW327658:SRY327658 SIA327658:SIC327658 RYE327658:RYG327658 ROI327658:ROK327658 REM327658:REO327658 QUQ327658:QUS327658 QKU327658:QKW327658 QAY327658:QBA327658 PRC327658:PRE327658 PHG327658:PHI327658 OXK327658:OXM327658 ONO327658:ONQ327658 ODS327658:ODU327658 NTW327658:NTY327658 NKA327658:NKC327658 NAE327658:NAG327658 MQI327658:MQK327658 MGM327658:MGO327658 LWQ327658:LWS327658 LMU327658:LMW327658 LCY327658:LDA327658 KTC327658:KTE327658 KJG327658:KJI327658 JZK327658:JZM327658 JPO327658:JPQ327658 JFS327658:JFU327658 IVW327658:IVY327658 IMA327658:IMC327658 ICE327658:ICG327658 HSI327658:HSK327658 HIM327658:HIO327658 GYQ327658:GYS327658 GOU327658:GOW327658 GEY327658:GFA327658 FVC327658:FVE327658 FLG327658:FLI327658 FBK327658:FBM327658 ERO327658:ERQ327658 EHS327658:EHU327658 DXW327658:DXY327658 DOA327658:DOC327658 DEE327658:DEG327658 CUI327658:CUK327658 CKM327658:CKO327658 CAQ327658:CAS327658 BQU327658:BQW327658 BGY327658:BHA327658 AXC327658:AXE327658 ANG327658:ANI327658 ADK327658:ADM327658 TO327658:TQ327658 JS327658:JU327658 X262130 WWE262122:WWG262122 WMI262122:WMK262122 WCM262122:WCO262122 VSQ262122:VSS262122 VIU262122:VIW262122 UYY262122:UZA262122 UPC262122:UPE262122 UFG262122:UFI262122 TVK262122:TVM262122 TLO262122:TLQ262122 TBS262122:TBU262122 SRW262122:SRY262122 SIA262122:SIC262122 RYE262122:RYG262122 ROI262122:ROK262122 REM262122:REO262122 QUQ262122:QUS262122 QKU262122:QKW262122 QAY262122:QBA262122 PRC262122:PRE262122 PHG262122:PHI262122 OXK262122:OXM262122 ONO262122:ONQ262122 ODS262122:ODU262122 NTW262122:NTY262122 NKA262122:NKC262122 NAE262122:NAG262122 MQI262122:MQK262122 MGM262122:MGO262122 LWQ262122:LWS262122 LMU262122:LMW262122 LCY262122:LDA262122 KTC262122:KTE262122 KJG262122:KJI262122 JZK262122:JZM262122 JPO262122:JPQ262122 JFS262122:JFU262122 IVW262122:IVY262122 IMA262122:IMC262122 ICE262122:ICG262122 HSI262122:HSK262122 HIM262122:HIO262122 GYQ262122:GYS262122 GOU262122:GOW262122 GEY262122:GFA262122 FVC262122:FVE262122 FLG262122:FLI262122 FBK262122:FBM262122 ERO262122:ERQ262122 EHS262122:EHU262122 DXW262122:DXY262122 DOA262122:DOC262122 DEE262122:DEG262122 CUI262122:CUK262122 CKM262122:CKO262122 CAQ262122:CAS262122 BQU262122:BQW262122 BGY262122:BHA262122 AXC262122:AXE262122 ANG262122:ANI262122 ADK262122:ADM262122 TO262122:TQ262122 JS262122:JU262122 X196594 WWE196586:WWG196586 WMI196586:WMK196586 WCM196586:WCO196586 VSQ196586:VSS196586 VIU196586:VIW196586 UYY196586:UZA196586 UPC196586:UPE196586 UFG196586:UFI196586 TVK196586:TVM196586 TLO196586:TLQ196586 TBS196586:TBU196586 SRW196586:SRY196586 SIA196586:SIC196586 RYE196586:RYG196586 ROI196586:ROK196586 REM196586:REO196586 QUQ196586:QUS196586 QKU196586:QKW196586 QAY196586:QBA196586 PRC196586:PRE196586 PHG196586:PHI196586 OXK196586:OXM196586 ONO196586:ONQ196586 ODS196586:ODU196586 NTW196586:NTY196586 NKA196586:NKC196586 NAE196586:NAG196586 MQI196586:MQK196586 MGM196586:MGO196586 LWQ196586:LWS196586 LMU196586:LMW196586 LCY196586:LDA196586 KTC196586:KTE196586 KJG196586:KJI196586 JZK196586:JZM196586 JPO196586:JPQ196586 JFS196586:JFU196586 IVW196586:IVY196586 IMA196586:IMC196586 ICE196586:ICG196586 HSI196586:HSK196586 HIM196586:HIO196586 GYQ196586:GYS196586 GOU196586:GOW196586 GEY196586:GFA196586 FVC196586:FVE196586 FLG196586:FLI196586 FBK196586:FBM196586 ERO196586:ERQ196586 EHS196586:EHU196586 DXW196586:DXY196586 DOA196586:DOC196586 DEE196586:DEG196586 CUI196586:CUK196586 CKM196586:CKO196586 CAQ196586:CAS196586 BQU196586:BQW196586 BGY196586:BHA196586 AXC196586:AXE196586 ANG196586:ANI196586 ADK196586:ADM196586 TO196586:TQ196586 JS196586:JU196586 X131058 WWE131050:WWG131050 WMI131050:WMK131050 WCM131050:WCO131050 VSQ131050:VSS131050 VIU131050:VIW131050 UYY131050:UZA131050 UPC131050:UPE131050 UFG131050:UFI131050 TVK131050:TVM131050 TLO131050:TLQ131050 TBS131050:TBU131050 SRW131050:SRY131050 SIA131050:SIC131050 RYE131050:RYG131050 ROI131050:ROK131050 REM131050:REO131050 QUQ131050:QUS131050 QKU131050:QKW131050 QAY131050:QBA131050 PRC131050:PRE131050 PHG131050:PHI131050 OXK131050:OXM131050 ONO131050:ONQ131050 ODS131050:ODU131050 NTW131050:NTY131050 NKA131050:NKC131050 NAE131050:NAG131050 MQI131050:MQK131050 MGM131050:MGO131050 LWQ131050:LWS131050 LMU131050:LMW131050 LCY131050:LDA131050 KTC131050:KTE131050 KJG131050:KJI131050 JZK131050:JZM131050 JPO131050:JPQ131050 JFS131050:JFU131050 IVW131050:IVY131050 IMA131050:IMC131050 ICE131050:ICG131050 HSI131050:HSK131050 HIM131050:HIO131050 GYQ131050:GYS131050 GOU131050:GOW131050 GEY131050:GFA131050 FVC131050:FVE131050 FLG131050:FLI131050 FBK131050:FBM131050 ERO131050:ERQ131050 EHS131050:EHU131050 DXW131050:DXY131050 DOA131050:DOC131050 DEE131050:DEG131050 CUI131050:CUK131050 CKM131050:CKO131050 CAQ131050:CAS131050 BQU131050:BQW131050 BGY131050:BHA131050 AXC131050:AXE131050 ANG131050:ANI131050 ADK131050:ADM131050 TO131050:TQ131050 JS131050:JU131050 X65522 WWE65514:WWG65514 WMI65514:WMK65514 WCM65514:WCO65514 VSQ65514:VSS65514 VIU65514:VIW65514 UYY65514:UZA65514 UPC65514:UPE65514 UFG65514:UFI65514 TVK65514:TVM65514 TLO65514:TLQ65514 TBS65514:TBU65514 SRW65514:SRY65514 SIA65514:SIC65514 RYE65514:RYG65514 ROI65514:ROK65514 REM65514:REO65514 QUQ65514:QUS65514 QKU65514:QKW65514 QAY65514:QBA65514 PRC65514:PRE65514 PHG65514:PHI65514 OXK65514:OXM65514 ONO65514:ONQ65514 ODS65514:ODU65514 NTW65514:NTY65514 NKA65514:NKC65514 NAE65514:NAG65514 MQI65514:MQK65514 MGM65514:MGO65514 LWQ65514:LWS65514 LMU65514:LMW65514 LCY65514:LDA65514 KTC65514:KTE65514 KJG65514:KJI65514 JZK65514:JZM65514 JPO65514:JPQ65514 JFS65514:JFU65514 IVW65514:IVY65514 IMA65514:IMC65514 ICE65514:ICG65514 HSI65514:HSK65514 HIM65514:HIO65514 GYQ65514:GYS65514 GOU65514:GOW65514 GEY65514:GFA65514 FVC65514:FVE65514 FLG65514:FLI65514 FBK65514:FBM65514 ERO65514:ERQ65514 EHS65514:EHU65514 DXW65514:DXY65514 DOA65514:DOC65514 DEE65514:DEG65514 CUI65514:CUK65514 CKM65514:CKO65514 CAQ65514:CAS65514 BQU65514:BQW65514 BGY65514:BHA65514 AXC65514:AXE65514 ANG65514:ANI65514 ADK65514:ADM65514 TO65514:TQ65514 JS65514:JU65514 X983026">
      <formula1>#REF!</formula1>
    </dataValidation>
    <dataValidation type="list" allowBlank="1" showInputMessage="1" showErrorMessage="1" sqref="I23:X23">
      <formula1>"交付決定事業を実施する団体情報の変更,交付決定事業の内容の変更,交付決定事業の内容及び交付金額の変更,交付決定事業の中止,交付決定事業の廃止"</formula1>
    </dataValidation>
  </dataValidations>
  <pageMargins left="0.6692913385826772" right="0.39370078740157483" top="0.39370078740157483" bottom="0.39370078740157483" header="0.27559055118110237" footer="0.3149606299212598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J50"/>
  <sheetViews>
    <sheetView showGridLines="0" view="pageBreakPreview" zoomScaleNormal="100" zoomScaleSheetLayoutView="100" workbookViewId="0">
      <selection activeCell="AF8" sqref="AF8"/>
    </sheetView>
  </sheetViews>
  <sheetFormatPr defaultColWidth="9" defaultRowHeight="13.5"/>
  <cols>
    <col min="1" max="31" width="3.625" style="1" customWidth="1"/>
    <col min="32" max="34" width="9" style="1"/>
    <col min="35" max="36" width="9" style="1" customWidth="1"/>
    <col min="37" max="261" width="9" style="1"/>
    <col min="262" max="262" width="3.625" style="1" customWidth="1"/>
    <col min="263" max="266" width="3.75" style="1" customWidth="1"/>
    <col min="267" max="267" width="4.75" style="1" customWidth="1"/>
    <col min="268" max="269" width="4.375" style="1" customWidth="1"/>
    <col min="270" max="270" width="3.625" style="1" customWidth="1"/>
    <col min="271" max="272" width="3.75" style="1" customWidth="1"/>
    <col min="273" max="274" width="3.625" style="1" customWidth="1"/>
    <col min="275" max="276" width="3.75" style="1" customWidth="1"/>
    <col min="277" max="277" width="12" style="1" customWidth="1"/>
    <col min="278" max="279" width="7.5" style="1" customWidth="1"/>
    <col min="280" max="280" width="3.625" style="1" customWidth="1"/>
    <col min="281" max="281" width="1" style="1" customWidth="1"/>
    <col min="282" max="290" width="9" style="1"/>
    <col min="291" max="292" width="0" style="1" hidden="1" customWidth="1"/>
    <col min="293" max="517" width="9" style="1"/>
    <col min="518" max="518" width="3.625" style="1" customWidth="1"/>
    <col min="519" max="522" width="3.75" style="1" customWidth="1"/>
    <col min="523" max="523" width="4.75" style="1" customWidth="1"/>
    <col min="524" max="525" width="4.375" style="1" customWidth="1"/>
    <col min="526" max="526" width="3.625" style="1" customWidth="1"/>
    <col min="527" max="528" width="3.75" style="1" customWidth="1"/>
    <col min="529" max="530" width="3.625" style="1" customWidth="1"/>
    <col min="531" max="532" width="3.75" style="1" customWidth="1"/>
    <col min="533" max="533" width="12" style="1" customWidth="1"/>
    <col min="534" max="535" width="7.5" style="1" customWidth="1"/>
    <col min="536" max="536" width="3.625" style="1" customWidth="1"/>
    <col min="537" max="537" width="1" style="1" customWidth="1"/>
    <col min="538" max="546" width="9" style="1"/>
    <col min="547" max="548" width="0" style="1" hidden="1" customWidth="1"/>
    <col min="549" max="773" width="9" style="1"/>
    <col min="774" max="774" width="3.625" style="1" customWidth="1"/>
    <col min="775" max="778" width="3.75" style="1" customWidth="1"/>
    <col min="779" max="779" width="4.75" style="1" customWidth="1"/>
    <col min="780" max="781" width="4.375" style="1" customWidth="1"/>
    <col min="782" max="782" width="3.625" style="1" customWidth="1"/>
    <col min="783" max="784" width="3.75" style="1" customWidth="1"/>
    <col min="785" max="786" width="3.625" style="1" customWidth="1"/>
    <col min="787" max="788" width="3.75" style="1" customWidth="1"/>
    <col min="789" max="789" width="12" style="1" customWidth="1"/>
    <col min="790" max="791" width="7.5" style="1" customWidth="1"/>
    <col min="792" max="792" width="3.625" style="1" customWidth="1"/>
    <col min="793" max="793" width="1" style="1" customWidth="1"/>
    <col min="794" max="802" width="9" style="1"/>
    <col min="803" max="804" width="0" style="1" hidden="1" customWidth="1"/>
    <col min="805" max="1029" width="9" style="1"/>
    <col min="1030" max="1030" width="3.625" style="1" customWidth="1"/>
    <col min="1031" max="1034" width="3.75" style="1" customWidth="1"/>
    <col min="1035" max="1035" width="4.75" style="1" customWidth="1"/>
    <col min="1036" max="1037" width="4.375" style="1" customWidth="1"/>
    <col min="1038" max="1038" width="3.625" style="1" customWidth="1"/>
    <col min="1039" max="1040" width="3.75" style="1" customWidth="1"/>
    <col min="1041" max="1042" width="3.625" style="1" customWidth="1"/>
    <col min="1043" max="1044" width="3.75" style="1" customWidth="1"/>
    <col min="1045" max="1045" width="12" style="1" customWidth="1"/>
    <col min="1046" max="1047" width="7.5" style="1" customWidth="1"/>
    <col min="1048" max="1048" width="3.625" style="1" customWidth="1"/>
    <col min="1049" max="1049" width="1" style="1" customWidth="1"/>
    <col min="1050" max="1058" width="9" style="1"/>
    <col min="1059" max="1060" width="0" style="1" hidden="1" customWidth="1"/>
    <col min="1061" max="1285" width="9" style="1"/>
    <col min="1286" max="1286" width="3.625" style="1" customWidth="1"/>
    <col min="1287" max="1290" width="3.75" style="1" customWidth="1"/>
    <col min="1291" max="1291" width="4.75" style="1" customWidth="1"/>
    <col min="1292" max="1293" width="4.375" style="1" customWidth="1"/>
    <col min="1294" max="1294" width="3.625" style="1" customWidth="1"/>
    <col min="1295" max="1296" width="3.75" style="1" customWidth="1"/>
    <col min="1297" max="1298" width="3.625" style="1" customWidth="1"/>
    <col min="1299" max="1300" width="3.75" style="1" customWidth="1"/>
    <col min="1301" max="1301" width="12" style="1" customWidth="1"/>
    <col min="1302" max="1303" width="7.5" style="1" customWidth="1"/>
    <col min="1304" max="1304" width="3.625" style="1" customWidth="1"/>
    <col min="1305" max="1305" width="1" style="1" customWidth="1"/>
    <col min="1306" max="1314" width="9" style="1"/>
    <col min="1315" max="1316" width="0" style="1" hidden="1" customWidth="1"/>
    <col min="1317" max="1541" width="9" style="1"/>
    <col min="1542" max="1542" width="3.625" style="1" customWidth="1"/>
    <col min="1543" max="1546" width="3.75" style="1" customWidth="1"/>
    <col min="1547" max="1547" width="4.75" style="1" customWidth="1"/>
    <col min="1548" max="1549" width="4.375" style="1" customWidth="1"/>
    <col min="1550" max="1550" width="3.625" style="1" customWidth="1"/>
    <col min="1551" max="1552" width="3.75" style="1" customWidth="1"/>
    <col min="1553" max="1554" width="3.625" style="1" customWidth="1"/>
    <col min="1555" max="1556" width="3.75" style="1" customWidth="1"/>
    <col min="1557" max="1557" width="12" style="1" customWidth="1"/>
    <col min="1558" max="1559" width="7.5" style="1" customWidth="1"/>
    <col min="1560" max="1560" width="3.625" style="1" customWidth="1"/>
    <col min="1561" max="1561" width="1" style="1" customWidth="1"/>
    <col min="1562" max="1570" width="9" style="1"/>
    <col min="1571" max="1572" width="0" style="1" hidden="1" customWidth="1"/>
    <col min="1573" max="1797" width="9" style="1"/>
    <col min="1798" max="1798" width="3.625" style="1" customWidth="1"/>
    <col min="1799" max="1802" width="3.75" style="1" customWidth="1"/>
    <col min="1803" max="1803" width="4.75" style="1" customWidth="1"/>
    <col min="1804" max="1805" width="4.375" style="1" customWidth="1"/>
    <col min="1806" max="1806" width="3.625" style="1" customWidth="1"/>
    <col min="1807" max="1808" width="3.75" style="1" customWidth="1"/>
    <col min="1809" max="1810" width="3.625" style="1" customWidth="1"/>
    <col min="1811" max="1812" width="3.75" style="1" customWidth="1"/>
    <col min="1813" max="1813" width="12" style="1" customWidth="1"/>
    <col min="1814" max="1815" width="7.5" style="1" customWidth="1"/>
    <col min="1816" max="1816" width="3.625" style="1" customWidth="1"/>
    <col min="1817" max="1817" width="1" style="1" customWidth="1"/>
    <col min="1818" max="1826" width="9" style="1"/>
    <col min="1827" max="1828" width="0" style="1" hidden="1" customWidth="1"/>
    <col min="1829" max="2053" width="9" style="1"/>
    <col min="2054" max="2054" width="3.625" style="1" customWidth="1"/>
    <col min="2055" max="2058" width="3.75" style="1" customWidth="1"/>
    <col min="2059" max="2059" width="4.75" style="1" customWidth="1"/>
    <col min="2060" max="2061" width="4.375" style="1" customWidth="1"/>
    <col min="2062" max="2062" width="3.625" style="1" customWidth="1"/>
    <col min="2063" max="2064" width="3.75" style="1" customWidth="1"/>
    <col min="2065" max="2066" width="3.625" style="1" customWidth="1"/>
    <col min="2067" max="2068" width="3.75" style="1" customWidth="1"/>
    <col min="2069" max="2069" width="12" style="1" customWidth="1"/>
    <col min="2070" max="2071" width="7.5" style="1" customWidth="1"/>
    <col min="2072" max="2072" width="3.625" style="1" customWidth="1"/>
    <col min="2073" max="2073" width="1" style="1" customWidth="1"/>
    <col min="2074" max="2082" width="9" style="1"/>
    <col min="2083" max="2084" width="0" style="1" hidden="1" customWidth="1"/>
    <col min="2085" max="2309" width="9" style="1"/>
    <col min="2310" max="2310" width="3.625" style="1" customWidth="1"/>
    <col min="2311" max="2314" width="3.75" style="1" customWidth="1"/>
    <col min="2315" max="2315" width="4.75" style="1" customWidth="1"/>
    <col min="2316" max="2317" width="4.375" style="1" customWidth="1"/>
    <col min="2318" max="2318" width="3.625" style="1" customWidth="1"/>
    <col min="2319" max="2320" width="3.75" style="1" customWidth="1"/>
    <col min="2321" max="2322" width="3.625" style="1" customWidth="1"/>
    <col min="2323" max="2324" width="3.75" style="1" customWidth="1"/>
    <col min="2325" max="2325" width="12" style="1" customWidth="1"/>
    <col min="2326" max="2327" width="7.5" style="1" customWidth="1"/>
    <col min="2328" max="2328" width="3.625" style="1" customWidth="1"/>
    <col min="2329" max="2329" width="1" style="1" customWidth="1"/>
    <col min="2330" max="2338" width="9" style="1"/>
    <col min="2339" max="2340" width="0" style="1" hidden="1" customWidth="1"/>
    <col min="2341" max="2565" width="9" style="1"/>
    <col min="2566" max="2566" width="3.625" style="1" customWidth="1"/>
    <col min="2567" max="2570" width="3.75" style="1" customWidth="1"/>
    <col min="2571" max="2571" width="4.75" style="1" customWidth="1"/>
    <col min="2572" max="2573" width="4.375" style="1" customWidth="1"/>
    <col min="2574" max="2574" width="3.625" style="1" customWidth="1"/>
    <col min="2575" max="2576" width="3.75" style="1" customWidth="1"/>
    <col min="2577" max="2578" width="3.625" style="1" customWidth="1"/>
    <col min="2579" max="2580" width="3.75" style="1" customWidth="1"/>
    <col min="2581" max="2581" width="12" style="1" customWidth="1"/>
    <col min="2582" max="2583" width="7.5" style="1" customWidth="1"/>
    <col min="2584" max="2584" width="3.625" style="1" customWidth="1"/>
    <col min="2585" max="2585" width="1" style="1" customWidth="1"/>
    <col min="2586" max="2594" width="9" style="1"/>
    <col min="2595" max="2596" width="0" style="1" hidden="1" customWidth="1"/>
    <col min="2597" max="2821" width="9" style="1"/>
    <col min="2822" max="2822" width="3.625" style="1" customWidth="1"/>
    <col min="2823" max="2826" width="3.75" style="1" customWidth="1"/>
    <col min="2827" max="2827" width="4.75" style="1" customWidth="1"/>
    <col min="2828" max="2829" width="4.375" style="1" customWidth="1"/>
    <col min="2830" max="2830" width="3.625" style="1" customWidth="1"/>
    <col min="2831" max="2832" width="3.75" style="1" customWidth="1"/>
    <col min="2833" max="2834" width="3.625" style="1" customWidth="1"/>
    <col min="2835" max="2836" width="3.75" style="1" customWidth="1"/>
    <col min="2837" max="2837" width="12" style="1" customWidth="1"/>
    <col min="2838" max="2839" width="7.5" style="1" customWidth="1"/>
    <col min="2840" max="2840" width="3.625" style="1" customWidth="1"/>
    <col min="2841" max="2841" width="1" style="1" customWidth="1"/>
    <col min="2842" max="2850" width="9" style="1"/>
    <col min="2851" max="2852" width="0" style="1" hidden="1" customWidth="1"/>
    <col min="2853" max="3077" width="9" style="1"/>
    <col min="3078" max="3078" width="3.625" style="1" customWidth="1"/>
    <col min="3079" max="3082" width="3.75" style="1" customWidth="1"/>
    <col min="3083" max="3083" width="4.75" style="1" customWidth="1"/>
    <col min="3084" max="3085" width="4.375" style="1" customWidth="1"/>
    <col min="3086" max="3086" width="3.625" style="1" customWidth="1"/>
    <col min="3087" max="3088" width="3.75" style="1" customWidth="1"/>
    <col min="3089" max="3090" width="3.625" style="1" customWidth="1"/>
    <col min="3091" max="3092" width="3.75" style="1" customWidth="1"/>
    <col min="3093" max="3093" width="12" style="1" customWidth="1"/>
    <col min="3094" max="3095" width="7.5" style="1" customWidth="1"/>
    <col min="3096" max="3096" width="3.625" style="1" customWidth="1"/>
    <col min="3097" max="3097" width="1" style="1" customWidth="1"/>
    <col min="3098" max="3106" width="9" style="1"/>
    <col min="3107" max="3108" width="0" style="1" hidden="1" customWidth="1"/>
    <col min="3109" max="3333" width="9" style="1"/>
    <col min="3334" max="3334" width="3.625" style="1" customWidth="1"/>
    <col min="3335" max="3338" width="3.75" style="1" customWidth="1"/>
    <col min="3339" max="3339" width="4.75" style="1" customWidth="1"/>
    <col min="3340" max="3341" width="4.375" style="1" customWidth="1"/>
    <col min="3342" max="3342" width="3.625" style="1" customWidth="1"/>
    <col min="3343" max="3344" width="3.75" style="1" customWidth="1"/>
    <col min="3345" max="3346" width="3.625" style="1" customWidth="1"/>
    <col min="3347" max="3348" width="3.75" style="1" customWidth="1"/>
    <col min="3349" max="3349" width="12" style="1" customWidth="1"/>
    <col min="3350" max="3351" width="7.5" style="1" customWidth="1"/>
    <col min="3352" max="3352" width="3.625" style="1" customWidth="1"/>
    <col min="3353" max="3353" width="1" style="1" customWidth="1"/>
    <col min="3354" max="3362" width="9" style="1"/>
    <col min="3363" max="3364" width="0" style="1" hidden="1" customWidth="1"/>
    <col min="3365" max="3589" width="9" style="1"/>
    <col min="3590" max="3590" width="3.625" style="1" customWidth="1"/>
    <col min="3591" max="3594" width="3.75" style="1" customWidth="1"/>
    <col min="3595" max="3595" width="4.75" style="1" customWidth="1"/>
    <col min="3596" max="3597" width="4.375" style="1" customWidth="1"/>
    <col min="3598" max="3598" width="3.625" style="1" customWidth="1"/>
    <col min="3599" max="3600" width="3.75" style="1" customWidth="1"/>
    <col min="3601" max="3602" width="3.625" style="1" customWidth="1"/>
    <col min="3603" max="3604" width="3.75" style="1" customWidth="1"/>
    <col min="3605" max="3605" width="12" style="1" customWidth="1"/>
    <col min="3606" max="3607" width="7.5" style="1" customWidth="1"/>
    <col min="3608" max="3608" width="3.625" style="1" customWidth="1"/>
    <col min="3609" max="3609" width="1" style="1" customWidth="1"/>
    <col min="3610" max="3618" width="9" style="1"/>
    <col min="3619" max="3620" width="0" style="1" hidden="1" customWidth="1"/>
    <col min="3621" max="3845" width="9" style="1"/>
    <col min="3846" max="3846" width="3.625" style="1" customWidth="1"/>
    <col min="3847" max="3850" width="3.75" style="1" customWidth="1"/>
    <col min="3851" max="3851" width="4.75" style="1" customWidth="1"/>
    <col min="3852" max="3853" width="4.375" style="1" customWidth="1"/>
    <col min="3854" max="3854" width="3.625" style="1" customWidth="1"/>
    <col min="3855" max="3856" width="3.75" style="1" customWidth="1"/>
    <col min="3857" max="3858" width="3.625" style="1" customWidth="1"/>
    <col min="3859" max="3860" width="3.75" style="1" customWidth="1"/>
    <col min="3861" max="3861" width="12" style="1" customWidth="1"/>
    <col min="3862" max="3863" width="7.5" style="1" customWidth="1"/>
    <col min="3864" max="3864" width="3.625" style="1" customWidth="1"/>
    <col min="3865" max="3865" width="1" style="1" customWidth="1"/>
    <col min="3866" max="3874" width="9" style="1"/>
    <col min="3875" max="3876" width="0" style="1" hidden="1" customWidth="1"/>
    <col min="3877" max="4101" width="9" style="1"/>
    <col min="4102" max="4102" width="3.625" style="1" customWidth="1"/>
    <col min="4103" max="4106" width="3.75" style="1" customWidth="1"/>
    <col min="4107" max="4107" width="4.75" style="1" customWidth="1"/>
    <col min="4108" max="4109" width="4.375" style="1" customWidth="1"/>
    <col min="4110" max="4110" width="3.625" style="1" customWidth="1"/>
    <col min="4111" max="4112" width="3.75" style="1" customWidth="1"/>
    <col min="4113" max="4114" width="3.625" style="1" customWidth="1"/>
    <col min="4115" max="4116" width="3.75" style="1" customWidth="1"/>
    <col min="4117" max="4117" width="12" style="1" customWidth="1"/>
    <col min="4118" max="4119" width="7.5" style="1" customWidth="1"/>
    <col min="4120" max="4120" width="3.625" style="1" customWidth="1"/>
    <col min="4121" max="4121" width="1" style="1" customWidth="1"/>
    <col min="4122" max="4130" width="9" style="1"/>
    <col min="4131" max="4132" width="0" style="1" hidden="1" customWidth="1"/>
    <col min="4133" max="4357" width="9" style="1"/>
    <col min="4358" max="4358" width="3.625" style="1" customWidth="1"/>
    <col min="4359" max="4362" width="3.75" style="1" customWidth="1"/>
    <col min="4363" max="4363" width="4.75" style="1" customWidth="1"/>
    <col min="4364" max="4365" width="4.375" style="1" customWidth="1"/>
    <col min="4366" max="4366" width="3.625" style="1" customWidth="1"/>
    <col min="4367" max="4368" width="3.75" style="1" customWidth="1"/>
    <col min="4369" max="4370" width="3.625" style="1" customWidth="1"/>
    <col min="4371" max="4372" width="3.75" style="1" customWidth="1"/>
    <col min="4373" max="4373" width="12" style="1" customWidth="1"/>
    <col min="4374" max="4375" width="7.5" style="1" customWidth="1"/>
    <col min="4376" max="4376" width="3.625" style="1" customWidth="1"/>
    <col min="4377" max="4377" width="1" style="1" customWidth="1"/>
    <col min="4378" max="4386" width="9" style="1"/>
    <col min="4387" max="4388" width="0" style="1" hidden="1" customWidth="1"/>
    <col min="4389" max="4613" width="9" style="1"/>
    <col min="4614" max="4614" width="3.625" style="1" customWidth="1"/>
    <col min="4615" max="4618" width="3.75" style="1" customWidth="1"/>
    <col min="4619" max="4619" width="4.75" style="1" customWidth="1"/>
    <col min="4620" max="4621" width="4.375" style="1" customWidth="1"/>
    <col min="4622" max="4622" width="3.625" style="1" customWidth="1"/>
    <col min="4623" max="4624" width="3.75" style="1" customWidth="1"/>
    <col min="4625" max="4626" width="3.625" style="1" customWidth="1"/>
    <col min="4627" max="4628" width="3.75" style="1" customWidth="1"/>
    <col min="4629" max="4629" width="12" style="1" customWidth="1"/>
    <col min="4630" max="4631" width="7.5" style="1" customWidth="1"/>
    <col min="4632" max="4632" width="3.625" style="1" customWidth="1"/>
    <col min="4633" max="4633" width="1" style="1" customWidth="1"/>
    <col min="4634" max="4642" width="9" style="1"/>
    <col min="4643" max="4644" width="0" style="1" hidden="1" customWidth="1"/>
    <col min="4645" max="4869" width="9" style="1"/>
    <col min="4870" max="4870" width="3.625" style="1" customWidth="1"/>
    <col min="4871" max="4874" width="3.75" style="1" customWidth="1"/>
    <col min="4875" max="4875" width="4.75" style="1" customWidth="1"/>
    <col min="4876" max="4877" width="4.375" style="1" customWidth="1"/>
    <col min="4878" max="4878" width="3.625" style="1" customWidth="1"/>
    <col min="4879" max="4880" width="3.75" style="1" customWidth="1"/>
    <col min="4881" max="4882" width="3.625" style="1" customWidth="1"/>
    <col min="4883" max="4884" width="3.75" style="1" customWidth="1"/>
    <col min="4885" max="4885" width="12" style="1" customWidth="1"/>
    <col min="4886" max="4887" width="7.5" style="1" customWidth="1"/>
    <col min="4888" max="4888" width="3.625" style="1" customWidth="1"/>
    <col min="4889" max="4889" width="1" style="1" customWidth="1"/>
    <col min="4890" max="4898" width="9" style="1"/>
    <col min="4899" max="4900" width="0" style="1" hidden="1" customWidth="1"/>
    <col min="4901" max="5125" width="9" style="1"/>
    <col min="5126" max="5126" width="3.625" style="1" customWidth="1"/>
    <col min="5127" max="5130" width="3.75" style="1" customWidth="1"/>
    <col min="5131" max="5131" width="4.75" style="1" customWidth="1"/>
    <col min="5132" max="5133" width="4.375" style="1" customWidth="1"/>
    <col min="5134" max="5134" width="3.625" style="1" customWidth="1"/>
    <col min="5135" max="5136" width="3.75" style="1" customWidth="1"/>
    <col min="5137" max="5138" width="3.625" style="1" customWidth="1"/>
    <col min="5139" max="5140" width="3.75" style="1" customWidth="1"/>
    <col min="5141" max="5141" width="12" style="1" customWidth="1"/>
    <col min="5142" max="5143" width="7.5" style="1" customWidth="1"/>
    <col min="5144" max="5144" width="3.625" style="1" customWidth="1"/>
    <col min="5145" max="5145" width="1" style="1" customWidth="1"/>
    <col min="5146" max="5154" width="9" style="1"/>
    <col min="5155" max="5156" width="0" style="1" hidden="1" customWidth="1"/>
    <col min="5157" max="5381" width="9" style="1"/>
    <col min="5382" max="5382" width="3.625" style="1" customWidth="1"/>
    <col min="5383" max="5386" width="3.75" style="1" customWidth="1"/>
    <col min="5387" max="5387" width="4.75" style="1" customWidth="1"/>
    <col min="5388" max="5389" width="4.375" style="1" customWidth="1"/>
    <col min="5390" max="5390" width="3.625" style="1" customWidth="1"/>
    <col min="5391" max="5392" width="3.75" style="1" customWidth="1"/>
    <col min="5393" max="5394" width="3.625" style="1" customWidth="1"/>
    <col min="5395" max="5396" width="3.75" style="1" customWidth="1"/>
    <col min="5397" max="5397" width="12" style="1" customWidth="1"/>
    <col min="5398" max="5399" width="7.5" style="1" customWidth="1"/>
    <col min="5400" max="5400" width="3.625" style="1" customWidth="1"/>
    <col min="5401" max="5401" width="1" style="1" customWidth="1"/>
    <col min="5402" max="5410" width="9" style="1"/>
    <col min="5411" max="5412" width="0" style="1" hidden="1" customWidth="1"/>
    <col min="5413" max="5637" width="9" style="1"/>
    <col min="5638" max="5638" width="3.625" style="1" customWidth="1"/>
    <col min="5639" max="5642" width="3.75" style="1" customWidth="1"/>
    <col min="5643" max="5643" width="4.75" style="1" customWidth="1"/>
    <col min="5644" max="5645" width="4.375" style="1" customWidth="1"/>
    <col min="5646" max="5646" width="3.625" style="1" customWidth="1"/>
    <col min="5647" max="5648" width="3.75" style="1" customWidth="1"/>
    <col min="5649" max="5650" width="3.625" style="1" customWidth="1"/>
    <col min="5651" max="5652" width="3.75" style="1" customWidth="1"/>
    <col min="5653" max="5653" width="12" style="1" customWidth="1"/>
    <col min="5654" max="5655" width="7.5" style="1" customWidth="1"/>
    <col min="5656" max="5656" width="3.625" style="1" customWidth="1"/>
    <col min="5657" max="5657" width="1" style="1" customWidth="1"/>
    <col min="5658" max="5666" width="9" style="1"/>
    <col min="5667" max="5668" width="0" style="1" hidden="1" customWidth="1"/>
    <col min="5669" max="5893" width="9" style="1"/>
    <col min="5894" max="5894" width="3.625" style="1" customWidth="1"/>
    <col min="5895" max="5898" width="3.75" style="1" customWidth="1"/>
    <col min="5899" max="5899" width="4.75" style="1" customWidth="1"/>
    <col min="5900" max="5901" width="4.375" style="1" customWidth="1"/>
    <col min="5902" max="5902" width="3.625" style="1" customWidth="1"/>
    <col min="5903" max="5904" width="3.75" style="1" customWidth="1"/>
    <col min="5905" max="5906" width="3.625" style="1" customWidth="1"/>
    <col min="5907" max="5908" width="3.75" style="1" customWidth="1"/>
    <col min="5909" max="5909" width="12" style="1" customWidth="1"/>
    <col min="5910" max="5911" width="7.5" style="1" customWidth="1"/>
    <col min="5912" max="5912" width="3.625" style="1" customWidth="1"/>
    <col min="5913" max="5913" width="1" style="1" customWidth="1"/>
    <col min="5914" max="5922" width="9" style="1"/>
    <col min="5923" max="5924" width="0" style="1" hidden="1" customWidth="1"/>
    <col min="5925" max="6149" width="9" style="1"/>
    <col min="6150" max="6150" width="3.625" style="1" customWidth="1"/>
    <col min="6151" max="6154" width="3.75" style="1" customWidth="1"/>
    <col min="6155" max="6155" width="4.75" style="1" customWidth="1"/>
    <col min="6156" max="6157" width="4.375" style="1" customWidth="1"/>
    <col min="6158" max="6158" width="3.625" style="1" customWidth="1"/>
    <col min="6159" max="6160" width="3.75" style="1" customWidth="1"/>
    <col min="6161" max="6162" width="3.625" style="1" customWidth="1"/>
    <col min="6163" max="6164" width="3.75" style="1" customWidth="1"/>
    <col min="6165" max="6165" width="12" style="1" customWidth="1"/>
    <col min="6166" max="6167" width="7.5" style="1" customWidth="1"/>
    <col min="6168" max="6168" width="3.625" style="1" customWidth="1"/>
    <col min="6169" max="6169" width="1" style="1" customWidth="1"/>
    <col min="6170" max="6178" width="9" style="1"/>
    <col min="6179" max="6180" width="0" style="1" hidden="1" customWidth="1"/>
    <col min="6181" max="6405" width="9" style="1"/>
    <col min="6406" max="6406" width="3.625" style="1" customWidth="1"/>
    <col min="6407" max="6410" width="3.75" style="1" customWidth="1"/>
    <col min="6411" max="6411" width="4.75" style="1" customWidth="1"/>
    <col min="6412" max="6413" width="4.375" style="1" customWidth="1"/>
    <col min="6414" max="6414" width="3.625" style="1" customWidth="1"/>
    <col min="6415" max="6416" width="3.75" style="1" customWidth="1"/>
    <col min="6417" max="6418" width="3.625" style="1" customWidth="1"/>
    <col min="6419" max="6420" width="3.75" style="1" customWidth="1"/>
    <col min="6421" max="6421" width="12" style="1" customWidth="1"/>
    <col min="6422" max="6423" width="7.5" style="1" customWidth="1"/>
    <col min="6424" max="6424" width="3.625" style="1" customWidth="1"/>
    <col min="6425" max="6425" width="1" style="1" customWidth="1"/>
    <col min="6426" max="6434" width="9" style="1"/>
    <col min="6435" max="6436" width="0" style="1" hidden="1" customWidth="1"/>
    <col min="6437" max="6661" width="9" style="1"/>
    <col min="6662" max="6662" width="3.625" style="1" customWidth="1"/>
    <col min="6663" max="6666" width="3.75" style="1" customWidth="1"/>
    <col min="6667" max="6667" width="4.75" style="1" customWidth="1"/>
    <col min="6668" max="6669" width="4.375" style="1" customWidth="1"/>
    <col min="6670" max="6670" width="3.625" style="1" customWidth="1"/>
    <col min="6671" max="6672" width="3.75" style="1" customWidth="1"/>
    <col min="6673" max="6674" width="3.625" style="1" customWidth="1"/>
    <col min="6675" max="6676" width="3.75" style="1" customWidth="1"/>
    <col min="6677" max="6677" width="12" style="1" customWidth="1"/>
    <col min="6678" max="6679" width="7.5" style="1" customWidth="1"/>
    <col min="6680" max="6680" width="3.625" style="1" customWidth="1"/>
    <col min="6681" max="6681" width="1" style="1" customWidth="1"/>
    <col min="6682" max="6690" width="9" style="1"/>
    <col min="6691" max="6692" width="0" style="1" hidden="1" customWidth="1"/>
    <col min="6693" max="6917" width="9" style="1"/>
    <col min="6918" max="6918" width="3.625" style="1" customWidth="1"/>
    <col min="6919" max="6922" width="3.75" style="1" customWidth="1"/>
    <col min="6923" max="6923" width="4.75" style="1" customWidth="1"/>
    <col min="6924" max="6925" width="4.375" style="1" customWidth="1"/>
    <col min="6926" max="6926" width="3.625" style="1" customWidth="1"/>
    <col min="6927" max="6928" width="3.75" style="1" customWidth="1"/>
    <col min="6929" max="6930" width="3.625" style="1" customWidth="1"/>
    <col min="6931" max="6932" width="3.75" style="1" customWidth="1"/>
    <col min="6933" max="6933" width="12" style="1" customWidth="1"/>
    <col min="6934" max="6935" width="7.5" style="1" customWidth="1"/>
    <col min="6936" max="6936" width="3.625" style="1" customWidth="1"/>
    <col min="6937" max="6937" width="1" style="1" customWidth="1"/>
    <col min="6938" max="6946" width="9" style="1"/>
    <col min="6947" max="6948" width="0" style="1" hidden="1" customWidth="1"/>
    <col min="6949" max="7173" width="9" style="1"/>
    <col min="7174" max="7174" width="3.625" style="1" customWidth="1"/>
    <col min="7175" max="7178" width="3.75" style="1" customWidth="1"/>
    <col min="7179" max="7179" width="4.75" style="1" customWidth="1"/>
    <col min="7180" max="7181" width="4.375" style="1" customWidth="1"/>
    <col min="7182" max="7182" width="3.625" style="1" customWidth="1"/>
    <col min="7183" max="7184" width="3.75" style="1" customWidth="1"/>
    <col min="7185" max="7186" width="3.625" style="1" customWidth="1"/>
    <col min="7187" max="7188" width="3.75" style="1" customWidth="1"/>
    <col min="7189" max="7189" width="12" style="1" customWidth="1"/>
    <col min="7190" max="7191" width="7.5" style="1" customWidth="1"/>
    <col min="7192" max="7192" width="3.625" style="1" customWidth="1"/>
    <col min="7193" max="7193" width="1" style="1" customWidth="1"/>
    <col min="7194" max="7202" width="9" style="1"/>
    <col min="7203" max="7204" width="0" style="1" hidden="1" customWidth="1"/>
    <col min="7205" max="7429" width="9" style="1"/>
    <col min="7430" max="7430" width="3.625" style="1" customWidth="1"/>
    <col min="7431" max="7434" width="3.75" style="1" customWidth="1"/>
    <col min="7435" max="7435" width="4.75" style="1" customWidth="1"/>
    <col min="7436" max="7437" width="4.375" style="1" customWidth="1"/>
    <col min="7438" max="7438" width="3.625" style="1" customWidth="1"/>
    <col min="7439" max="7440" width="3.75" style="1" customWidth="1"/>
    <col min="7441" max="7442" width="3.625" style="1" customWidth="1"/>
    <col min="7443" max="7444" width="3.75" style="1" customWidth="1"/>
    <col min="7445" max="7445" width="12" style="1" customWidth="1"/>
    <col min="7446" max="7447" width="7.5" style="1" customWidth="1"/>
    <col min="7448" max="7448" width="3.625" style="1" customWidth="1"/>
    <col min="7449" max="7449" width="1" style="1" customWidth="1"/>
    <col min="7450" max="7458" width="9" style="1"/>
    <col min="7459" max="7460" width="0" style="1" hidden="1" customWidth="1"/>
    <col min="7461" max="7685" width="9" style="1"/>
    <col min="7686" max="7686" width="3.625" style="1" customWidth="1"/>
    <col min="7687" max="7690" width="3.75" style="1" customWidth="1"/>
    <col min="7691" max="7691" width="4.75" style="1" customWidth="1"/>
    <col min="7692" max="7693" width="4.375" style="1" customWidth="1"/>
    <col min="7694" max="7694" width="3.625" style="1" customWidth="1"/>
    <col min="7695" max="7696" width="3.75" style="1" customWidth="1"/>
    <col min="7697" max="7698" width="3.625" style="1" customWidth="1"/>
    <col min="7699" max="7700" width="3.75" style="1" customWidth="1"/>
    <col min="7701" max="7701" width="12" style="1" customWidth="1"/>
    <col min="7702" max="7703" width="7.5" style="1" customWidth="1"/>
    <col min="7704" max="7704" width="3.625" style="1" customWidth="1"/>
    <col min="7705" max="7705" width="1" style="1" customWidth="1"/>
    <col min="7706" max="7714" width="9" style="1"/>
    <col min="7715" max="7716" width="0" style="1" hidden="1" customWidth="1"/>
    <col min="7717" max="7941" width="9" style="1"/>
    <col min="7942" max="7942" width="3.625" style="1" customWidth="1"/>
    <col min="7943" max="7946" width="3.75" style="1" customWidth="1"/>
    <col min="7947" max="7947" width="4.75" style="1" customWidth="1"/>
    <col min="7948" max="7949" width="4.375" style="1" customWidth="1"/>
    <col min="7950" max="7950" width="3.625" style="1" customWidth="1"/>
    <col min="7951" max="7952" width="3.75" style="1" customWidth="1"/>
    <col min="7953" max="7954" width="3.625" style="1" customWidth="1"/>
    <col min="7955" max="7956" width="3.75" style="1" customWidth="1"/>
    <col min="7957" max="7957" width="12" style="1" customWidth="1"/>
    <col min="7958" max="7959" width="7.5" style="1" customWidth="1"/>
    <col min="7960" max="7960" width="3.625" style="1" customWidth="1"/>
    <col min="7961" max="7961" width="1" style="1" customWidth="1"/>
    <col min="7962" max="7970" width="9" style="1"/>
    <col min="7971" max="7972" width="0" style="1" hidden="1" customWidth="1"/>
    <col min="7973" max="8197" width="9" style="1"/>
    <col min="8198" max="8198" width="3.625" style="1" customWidth="1"/>
    <col min="8199" max="8202" width="3.75" style="1" customWidth="1"/>
    <col min="8203" max="8203" width="4.75" style="1" customWidth="1"/>
    <col min="8204" max="8205" width="4.375" style="1" customWidth="1"/>
    <col min="8206" max="8206" width="3.625" style="1" customWidth="1"/>
    <col min="8207" max="8208" width="3.75" style="1" customWidth="1"/>
    <col min="8209" max="8210" width="3.625" style="1" customWidth="1"/>
    <col min="8211" max="8212" width="3.75" style="1" customWidth="1"/>
    <col min="8213" max="8213" width="12" style="1" customWidth="1"/>
    <col min="8214" max="8215" width="7.5" style="1" customWidth="1"/>
    <col min="8216" max="8216" width="3.625" style="1" customWidth="1"/>
    <col min="8217" max="8217" width="1" style="1" customWidth="1"/>
    <col min="8218" max="8226" width="9" style="1"/>
    <col min="8227" max="8228" width="0" style="1" hidden="1" customWidth="1"/>
    <col min="8229" max="8453" width="9" style="1"/>
    <col min="8454" max="8454" width="3.625" style="1" customWidth="1"/>
    <col min="8455" max="8458" width="3.75" style="1" customWidth="1"/>
    <col min="8459" max="8459" width="4.75" style="1" customWidth="1"/>
    <col min="8460" max="8461" width="4.375" style="1" customWidth="1"/>
    <col min="8462" max="8462" width="3.625" style="1" customWidth="1"/>
    <col min="8463" max="8464" width="3.75" style="1" customWidth="1"/>
    <col min="8465" max="8466" width="3.625" style="1" customWidth="1"/>
    <col min="8467" max="8468" width="3.75" style="1" customWidth="1"/>
    <col min="8469" max="8469" width="12" style="1" customWidth="1"/>
    <col min="8470" max="8471" width="7.5" style="1" customWidth="1"/>
    <col min="8472" max="8472" width="3.625" style="1" customWidth="1"/>
    <col min="8473" max="8473" width="1" style="1" customWidth="1"/>
    <col min="8474" max="8482" width="9" style="1"/>
    <col min="8483" max="8484" width="0" style="1" hidden="1" customWidth="1"/>
    <col min="8485" max="8709" width="9" style="1"/>
    <col min="8710" max="8710" width="3.625" style="1" customWidth="1"/>
    <col min="8711" max="8714" width="3.75" style="1" customWidth="1"/>
    <col min="8715" max="8715" width="4.75" style="1" customWidth="1"/>
    <col min="8716" max="8717" width="4.375" style="1" customWidth="1"/>
    <col min="8718" max="8718" width="3.625" style="1" customWidth="1"/>
    <col min="8719" max="8720" width="3.75" style="1" customWidth="1"/>
    <col min="8721" max="8722" width="3.625" style="1" customWidth="1"/>
    <col min="8723" max="8724" width="3.75" style="1" customWidth="1"/>
    <col min="8725" max="8725" width="12" style="1" customWidth="1"/>
    <col min="8726" max="8727" width="7.5" style="1" customWidth="1"/>
    <col min="8728" max="8728" width="3.625" style="1" customWidth="1"/>
    <col min="8729" max="8729" width="1" style="1" customWidth="1"/>
    <col min="8730" max="8738" width="9" style="1"/>
    <col min="8739" max="8740" width="0" style="1" hidden="1" customWidth="1"/>
    <col min="8741" max="8965" width="9" style="1"/>
    <col min="8966" max="8966" width="3.625" style="1" customWidth="1"/>
    <col min="8967" max="8970" width="3.75" style="1" customWidth="1"/>
    <col min="8971" max="8971" width="4.75" style="1" customWidth="1"/>
    <col min="8972" max="8973" width="4.375" style="1" customWidth="1"/>
    <col min="8974" max="8974" width="3.625" style="1" customWidth="1"/>
    <col min="8975" max="8976" width="3.75" style="1" customWidth="1"/>
    <col min="8977" max="8978" width="3.625" style="1" customWidth="1"/>
    <col min="8979" max="8980" width="3.75" style="1" customWidth="1"/>
    <col min="8981" max="8981" width="12" style="1" customWidth="1"/>
    <col min="8982" max="8983" width="7.5" style="1" customWidth="1"/>
    <col min="8984" max="8984" width="3.625" style="1" customWidth="1"/>
    <col min="8985" max="8985" width="1" style="1" customWidth="1"/>
    <col min="8986" max="8994" width="9" style="1"/>
    <col min="8995" max="8996" width="0" style="1" hidden="1" customWidth="1"/>
    <col min="8997" max="9221" width="9" style="1"/>
    <col min="9222" max="9222" width="3.625" style="1" customWidth="1"/>
    <col min="9223" max="9226" width="3.75" style="1" customWidth="1"/>
    <col min="9227" max="9227" width="4.75" style="1" customWidth="1"/>
    <col min="9228" max="9229" width="4.375" style="1" customWidth="1"/>
    <col min="9230" max="9230" width="3.625" style="1" customWidth="1"/>
    <col min="9231" max="9232" width="3.75" style="1" customWidth="1"/>
    <col min="9233" max="9234" width="3.625" style="1" customWidth="1"/>
    <col min="9235" max="9236" width="3.75" style="1" customWidth="1"/>
    <col min="9237" max="9237" width="12" style="1" customWidth="1"/>
    <col min="9238" max="9239" width="7.5" style="1" customWidth="1"/>
    <col min="9240" max="9240" width="3.625" style="1" customWidth="1"/>
    <col min="9241" max="9241" width="1" style="1" customWidth="1"/>
    <col min="9242" max="9250" width="9" style="1"/>
    <col min="9251" max="9252" width="0" style="1" hidden="1" customWidth="1"/>
    <col min="9253" max="9477" width="9" style="1"/>
    <col min="9478" max="9478" width="3.625" style="1" customWidth="1"/>
    <col min="9479" max="9482" width="3.75" style="1" customWidth="1"/>
    <col min="9483" max="9483" width="4.75" style="1" customWidth="1"/>
    <col min="9484" max="9485" width="4.375" style="1" customWidth="1"/>
    <col min="9486" max="9486" width="3.625" style="1" customWidth="1"/>
    <col min="9487" max="9488" width="3.75" style="1" customWidth="1"/>
    <col min="9489" max="9490" width="3.625" style="1" customWidth="1"/>
    <col min="9491" max="9492" width="3.75" style="1" customWidth="1"/>
    <col min="9493" max="9493" width="12" style="1" customWidth="1"/>
    <col min="9494" max="9495" width="7.5" style="1" customWidth="1"/>
    <col min="9496" max="9496" width="3.625" style="1" customWidth="1"/>
    <col min="9497" max="9497" width="1" style="1" customWidth="1"/>
    <col min="9498" max="9506" width="9" style="1"/>
    <col min="9507" max="9508" width="0" style="1" hidden="1" customWidth="1"/>
    <col min="9509" max="9733" width="9" style="1"/>
    <col min="9734" max="9734" width="3.625" style="1" customWidth="1"/>
    <col min="9735" max="9738" width="3.75" style="1" customWidth="1"/>
    <col min="9739" max="9739" width="4.75" style="1" customWidth="1"/>
    <col min="9740" max="9741" width="4.375" style="1" customWidth="1"/>
    <col min="9742" max="9742" width="3.625" style="1" customWidth="1"/>
    <col min="9743" max="9744" width="3.75" style="1" customWidth="1"/>
    <col min="9745" max="9746" width="3.625" style="1" customWidth="1"/>
    <col min="9747" max="9748" width="3.75" style="1" customWidth="1"/>
    <col min="9749" max="9749" width="12" style="1" customWidth="1"/>
    <col min="9750" max="9751" width="7.5" style="1" customWidth="1"/>
    <col min="9752" max="9752" width="3.625" style="1" customWidth="1"/>
    <col min="9753" max="9753" width="1" style="1" customWidth="1"/>
    <col min="9754" max="9762" width="9" style="1"/>
    <col min="9763" max="9764" width="0" style="1" hidden="1" customWidth="1"/>
    <col min="9765" max="9989" width="9" style="1"/>
    <col min="9990" max="9990" width="3.625" style="1" customWidth="1"/>
    <col min="9991" max="9994" width="3.75" style="1" customWidth="1"/>
    <col min="9995" max="9995" width="4.75" style="1" customWidth="1"/>
    <col min="9996" max="9997" width="4.375" style="1" customWidth="1"/>
    <col min="9998" max="9998" width="3.625" style="1" customWidth="1"/>
    <col min="9999" max="10000" width="3.75" style="1" customWidth="1"/>
    <col min="10001" max="10002" width="3.625" style="1" customWidth="1"/>
    <col min="10003" max="10004" width="3.75" style="1" customWidth="1"/>
    <col min="10005" max="10005" width="12" style="1" customWidth="1"/>
    <col min="10006" max="10007" width="7.5" style="1" customWidth="1"/>
    <col min="10008" max="10008" width="3.625" style="1" customWidth="1"/>
    <col min="10009" max="10009" width="1" style="1" customWidth="1"/>
    <col min="10010" max="10018" width="9" style="1"/>
    <col min="10019" max="10020" width="0" style="1" hidden="1" customWidth="1"/>
    <col min="10021" max="10245" width="9" style="1"/>
    <col min="10246" max="10246" width="3.625" style="1" customWidth="1"/>
    <col min="10247" max="10250" width="3.75" style="1" customWidth="1"/>
    <col min="10251" max="10251" width="4.75" style="1" customWidth="1"/>
    <col min="10252" max="10253" width="4.375" style="1" customWidth="1"/>
    <col min="10254" max="10254" width="3.625" style="1" customWidth="1"/>
    <col min="10255" max="10256" width="3.75" style="1" customWidth="1"/>
    <col min="10257" max="10258" width="3.625" style="1" customWidth="1"/>
    <col min="10259" max="10260" width="3.75" style="1" customWidth="1"/>
    <col min="10261" max="10261" width="12" style="1" customWidth="1"/>
    <col min="10262" max="10263" width="7.5" style="1" customWidth="1"/>
    <col min="10264" max="10264" width="3.625" style="1" customWidth="1"/>
    <col min="10265" max="10265" width="1" style="1" customWidth="1"/>
    <col min="10266" max="10274" width="9" style="1"/>
    <col min="10275" max="10276" width="0" style="1" hidden="1" customWidth="1"/>
    <col min="10277" max="10501" width="9" style="1"/>
    <col min="10502" max="10502" width="3.625" style="1" customWidth="1"/>
    <col min="10503" max="10506" width="3.75" style="1" customWidth="1"/>
    <col min="10507" max="10507" width="4.75" style="1" customWidth="1"/>
    <col min="10508" max="10509" width="4.375" style="1" customWidth="1"/>
    <col min="10510" max="10510" width="3.625" style="1" customWidth="1"/>
    <col min="10511" max="10512" width="3.75" style="1" customWidth="1"/>
    <col min="10513" max="10514" width="3.625" style="1" customWidth="1"/>
    <col min="10515" max="10516" width="3.75" style="1" customWidth="1"/>
    <col min="10517" max="10517" width="12" style="1" customWidth="1"/>
    <col min="10518" max="10519" width="7.5" style="1" customWidth="1"/>
    <col min="10520" max="10520" width="3.625" style="1" customWidth="1"/>
    <col min="10521" max="10521" width="1" style="1" customWidth="1"/>
    <col min="10522" max="10530" width="9" style="1"/>
    <col min="10531" max="10532" width="0" style="1" hidden="1" customWidth="1"/>
    <col min="10533" max="10757" width="9" style="1"/>
    <col min="10758" max="10758" width="3.625" style="1" customWidth="1"/>
    <col min="10759" max="10762" width="3.75" style="1" customWidth="1"/>
    <col min="10763" max="10763" width="4.75" style="1" customWidth="1"/>
    <col min="10764" max="10765" width="4.375" style="1" customWidth="1"/>
    <col min="10766" max="10766" width="3.625" style="1" customWidth="1"/>
    <col min="10767" max="10768" width="3.75" style="1" customWidth="1"/>
    <col min="10769" max="10770" width="3.625" style="1" customWidth="1"/>
    <col min="10771" max="10772" width="3.75" style="1" customWidth="1"/>
    <col min="10773" max="10773" width="12" style="1" customWidth="1"/>
    <col min="10774" max="10775" width="7.5" style="1" customWidth="1"/>
    <col min="10776" max="10776" width="3.625" style="1" customWidth="1"/>
    <col min="10777" max="10777" width="1" style="1" customWidth="1"/>
    <col min="10778" max="10786" width="9" style="1"/>
    <col min="10787" max="10788" width="0" style="1" hidden="1" customWidth="1"/>
    <col min="10789" max="11013" width="9" style="1"/>
    <col min="11014" max="11014" width="3.625" style="1" customWidth="1"/>
    <col min="11015" max="11018" width="3.75" style="1" customWidth="1"/>
    <col min="11019" max="11019" width="4.75" style="1" customWidth="1"/>
    <col min="11020" max="11021" width="4.375" style="1" customWidth="1"/>
    <col min="11022" max="11022" width="3.625" style="1" customWidth="1"/>
    <col min="11023" max="11024" width="3.75" style="1" customWidth="1"/>
    <col min="11025" max="11026" width="3.625" style="1" customWidth="1"/>
    <col min="11027" max="11028" width="3.75" style="1" customWidth="1"/>
    <col min="11029" max="11029" width="12" style="1" customWidth="1"/>
    <col min="11030" max="11031" width="7.5" style="1" customWidth="1"/>
    <col min="11032" max="11032" width="3.625" style="1" customWidth="1"/>
    <col min="11033" max="11033" width="1" style="1" customWidth="1"/>
    <col min="11034" max="11042" width="9" style="1"/>
    <col min="11043" max="11044" width="0" style="1" hidden="1" customWidth="1"/>
    <col min="11045" max="11269" width="9" style="1"/>
    <col min="11270" max="11270" width="3.625" style="1" customWidth="1"/>
    <col min="11271" max="11274" width="3.75" style="1" customWidth="1"/>
    <col min="11275" max="11275" width="4.75" style="1" customWidth="1"/>
    <col min="11276" max="11277" width="4.375" style="1" customWidth="1"/>
    <col min="11278" max="11278" width="3.625" style="1" customWidth="1"/>
    <col min="11279" max="11280" width="3.75" style="1" customWidth="1"/>
    <col min="11281" max="11282" width="3.625" style="1" customWidth="1"/>
    <col min="11283" max="11284" width="3.75" style="1" customWidth="1"/>
    <col min="11285" max="11285" width="12" style="1" customWidth="1"/>
    <col min="11286" max="11287" width="7.5" style="1" customWidth="1"/>
    <col min="11288" max="11288" width="3.625" style="1" customWidth="1"/>
    <col min="11289" max="11289" width="1" style="1" customWidth="1"/>
    <col min="11290" max="11298" width="9" style="1"/>
    <col min="11299" max="11300" width="0" style="1" hidden="1" customWidth="1"/>
    <col min="11301" max="11525" width="9" style="1"/>
    <col min="11526" max="11526" width="3.625" style="1" customWidth="1"/>
    <col min="11527" max="11530" width="3.75" style="1" customWidth="1"/>
    <col min="11531" max="11531" width="4.75" style="1" customWidth="1"/>
    <col min="11532" max="11533" width="4.375" style="1" customWidth="1"/>
    <col min="11534" max="11534" width="3.625" style="1" customWidth="1"/>
    <col min="11535" max="11536" width="3.75" style="1" customWidth="1"/>
    <col min="11537" max="11538" width="3.625" style="1" customWidth="1"/>
    <col min="11539" max="11540" width="3.75" style="1" customWidth="1"/>
    <col min="11541" max="11541" width="12" style="1" customWidth="1"/>
    <col min="11542" max="11543" width="7.5" style="1" customWidth="1"/>
    <col min="11544" max="11544" width="3.625" style="1" customWidth="1"/>
    <col min="11545" max="11545" width="1" style="1" customWidth="1"/>
    <col min="11546" max="11554" width="9" style="1"/>
    <col min="11555" max="11556" width="0" style="1" hidden="1" customWidth="1"/>
    <col min="11557" max="11781" width="9" style="1"/>
    <col min="11782" max="11782" width="3.625" style="1" customWidth="1"/>
    <col min="11783" max="11786" width="3.75" style="1" customWidth="1"/>
    <col min="11787" max="11787" width="4.75" style="1" customWidth="1"/>
    <col min="11788" max="11789" width="4.375" style="1" customWidth="1"/>
    <col min="11790" max="11790" width="3.625" style="1" customWidth="1"/>
    <col min="11791" max="11792" width="3.75" style="1" customWidth="1"/>
    <col min="11793" max="11794" width="3.625" style="1" customWidth="1"/>
    <col min="11795" max="11796" width="3.75" style="1" customWidth="1"/>
    <col min="11797" max="11797" width="12" style="1" customWidth="1"/>
    <col min="11798" max="11799" width="7.5" style="1" customWidth="1"/>
    <col min="11800" max="11800" width="3.625" style="1" customWidth="1"/>
    <col min="11801" max="11801" width="1" style="1" customWidth="1"/>
    <col min="11802" max="11810" width="9" style="1"/>
    <col min="11811" max="11812" width="0" style="1" hidden="1" customWidth="1"/>
    <col min="11813" max="12037" width="9" style="1"/>
    <col min="12038" max="12038" width="3.625" style="1" customWidth="1"/>
    <col min="12039" max="12042" width="3.75" style="1" customWidth="1"/>
    <col min="12043" max="12043" width="4.75" style="1" customWidth="1"/>
    <col min="12044" max="12045" width="4.375" style="1" customWidth="1"/>
    <col min="12046" max="12046" width="3.625" style="1" customWidth="1"/>
    <col min="12047" max="12048" width="3.75" style="1" customWidth="1"/>
    <col min="12049" max="12050" width="3.625" style="1" customWidth="1"/>
    <col min="12051" max="12052" width="3.75" style="1" customWidth="1"/>
    <col min="12053" max="12053" width="12" style="1" customWidth="1"/>
    <col min="12054" max="12055" width="7.5" style="1" customWidth="1"/>
    <col min="12056" max="12056" width="3.625" style="1" customWidth="1"/>
    <col min="12057" max="12057" width="1" style="1" customWidth="1"/>
    <col min="12058" max="12066" width="9" style="1"/>
    <col min="12067" max="12068" width="0" style="1" hidden="1" customWidth="1"/>
    <col min="12069" max="12293" width="9" style="1"/>
    <col min="12294" max="12294" width="3.625" style="1" customWidth="1"/>
    <col min="12295" max="12298" width="3.75" style="1" customWidth="1"/>
    <col min="12299" max="12299" width="4.75" style="1" customWidth="1"/>
    <col min="12300" max="12301" width="4.375" style="1" customWidth="1"/>
    <col min="12302" max="12302" width="3.625" style="1" customWidth="1"/>
    <col min="12303" max="12304" width="3.75" style="1" customWidth="1"/>
    <col min="12305" max="12306" width="3.625" style="1" customWidth="1"/>
    <col min="12307" max="12308" width="3.75" style="1" customWidth="1"/>
    <col min="12309" max="12309" width="12" style="1" customWidth="1"/>
    <col min="12310" max="12311" width="7.5" style="1" customWidth="1"/>
    <col min="12312" max="12312" width="3.625" style="1" customWidth="1"/>
    <col min="12313" max="12313" width="1" style="1" customWidth="1"/>
    <col min="12314" max="12322" width="9" style="1"/>
    <col min="12323" max="12324" width="0" style="1" hidden="1" customWidth="1"/>
    <col min="12325" max="12549" width="9" style="1"/>
    <col min="12550" max="12550" width="3.625" style="1" customWidth="1"/>
    <col min="12551" max="12554" width="3.75" style="1" customWidth="1"/>
    <col min="12555" max="12555" width="4.75" style="1" customWidth="1"/>
    <col min="12556" max="12557" width="4.375" style="1" customWidth="1"/>
    <col min="12558" max="12558" width="3.625" style="1" customWidth="1"/>
    <col min="12559" max="12560" width="3.75" style="1" customWidth="1"/>
    <col min="12561" max="12562" width="3.625" style="1" customWidth="1"/>
    <col min="12563" max="12564" width="3.75" style="1" customWidth="1"/>
    <col min="12565" max="12565" width="12" style="1" customWidth="1"/>
    <col min="12566" max="12567" width="7.5" style="1" customWidth="1"/>
    <col min="12568" max="12568" width="3.625" style="1" customWidth="1"/>
    <col min="12569" max="12569" width="1" style="1" customWidth="1"/>
    <col min="12570" max="12578" width="9" style="1"/>
    <col min="12579" max="12580" width="0" style="1" hidden="1" customWidth="1"/>
    <col min="12581" max="12805" width="9" style="1"/>
    <col min="12806" max="12806" width="3.625" style="1" customWidth="1"/>
    <col min="12807" max="12810" width="3.75" style="1" customWidth="1"/>
    <col min="12811" max="12811" width="4.75" style="1" customWidth="1"/>
    <col min="12812" max="12813" width="4.375" style="1" customWidth="1"/>
    <col min="12814" max="12814" width="3.625" style="1" customWidth="1"/>
    <col min="12815" max="12816" width="3.75" style="1" customWidth="1"/>
    <col min="12817" max="12818" width="3.625" style="1" customWidth="1"/>
    <col min="12819" max="12820" width="3.75" style="1" customWidth="1"/>
    <col min="12821" max="12821" width="12" style="1" customWidth="1"/>
    <col min="12822" max="12823" width="7.5" style="1" customWidth="1"/>
    <col min="12824" max="12824" width="3.625" style="1" customWidth="1"/>
    <col min="12825" max="12825" width="1" style="1" customWidth="1"/>
    <col min="12826" max="12834" width="9" style="1"/>
    <col min="12835" max="12836" width="0" style="1" hidden="1" customWidth="1"/>
    <col min="12837" max="13061" width="9" style="1"/>
    <col min="13062" max="13062" width="3.625" style="1" customWidth="1"/>
    <col min="13063" max="13066" width="3.75" style="1" customWidth="1"/>
    <col min="13067" max="13067" width="4.75" style="1" customWidth="1"/>
    <col min="13068" max="13069" width="4.375" style="1" customWidth="1"/>
    <col min="13070" max="13070" width="3.625" style="1" customWidth="1"/>
    <col min="13071" max="13072" width="3.75" style="1" customWidth="1"/>
    <col min="13073" max="13074" width="3.625" style="1" customWidth="1"/>
    <col min="13075" max="13076" width="3.75" style="1" customWidth="1"/>
    <col min="13077" max="13077" width="12" style="1" customWidth="1"/>
    <col min="13078" max="13079" width="7.5" style="1" customWidth="1"/>
    <col min="13080" max="13080" width="3.625" style="1" customWidth="1"/>
    <col min="13081" max="13081" width="1" style="1" customWidth="1"/>
    <col min="13082" max="13090" width="9" style="1"/>
    <col min="13091" max="13092" width="0" style="1" hidden="1" customWidth="1"/>
    <col min="13093" max="13317" width="9" style="1"/>
    <col min="13318" max="13318" width="3.625" style="1" customWidth="1"/>
    <col min="13319" max="13322" width="3.75" style="1" customWidth="1"/>
    <col min="13323" max="13323" width="4.75" style="1" customWidth="1"/>
    <col min="13324" max="13325" width="4.375" style="1" customWidth="1"/>
    <col min="13326" max="13326" width="3.625" style="1" customWidth="1"/>
    <col min="13327" max="13328" width="3.75" style="1" customWidth="1"/>
    <col min="13329" max="13330" width="3.625" style="1" customWidth="1"/>
    <col min="13331" max="13332" width="3.75" style="1" customWidth="1"/>
    <col min="13333" max="13333" width="12" style="1" customWidth="1"/>
    <col min="13334" max="13335" width="7.5" style="1" customWidth="1"/>
    <col min="13336" max="13336" width="3.625" style="1" customWidth="1"/>
    <col min="13337" max="13337" width="1" style="1" customWidth="1"/>
    <col min="13338" max="13346" width="9" style="1"/>
    <col min="13347" max="13348" width="0" style="1" hidden="1" customWidth="1"/>
    <col min="13349" max="13573" width="9" style="1"/>
    <col min="13574" max="13574" width="3.625" style="1" customWidth="1"/>
    <col min="13575" max="13578" width="3.75" style="1" customWidth="1"/>
    <col min="13579" max="13579" width="4.75" style="1" customWidth="1"/>
    <col min="13580" max="13581" width="4.375" style="1" customWidth="1"/>
    <col min="13582" max="13582" width="3.625" style="1" customWidth="1"/>
    <col min="13583" max="13584" width="3.75" style="1" customWidth="1"/>
    <col min="13585" max="13586" width="3.625" style="1" customWidth="1"/>
    <col min="13587" max="13588" width="3.75" style="1" customWidth="1"/>
    <col min="13589" max="13589" width="12" style="1" customWidth="1"/>
    <col min="13590" max="13591" width="7.5" style="1" customWidth="1"/>
    <col min="13592" max="13592" width="3.625" style="1" customWidth="1"/>
    <col min="13593" max="13593" width="1" style="1" customWidth="1"/>
    <col min="13594" max="13602" width="9" style="1"/>
    <col min="13603" max="13604" width="0" style="1" hidden="1" customWidth="1"/>
    <col min="13605" max="13829" width="9" style="1"/>
    <col min="13830" max="13830" width="3.625" style="1" customWidth="1"/>
    <col min="13831" max="13834" width="3.75" style="1" customWidth="1"/>
    <col min="13835" max="13835" width="4.75" style="1" customWidth="1"/>
    <col min="13836" max="13837" width="4.375" style="1" customWidth="1"/>
    <col min="13838" max="13838" width="3.625" style="1" customWidth="1"/>
    <col min="13839" max="13840" width="3.75" style="1" customWidth="1"/>
    <col min="13841" max="13842" width="3.625" style="1" customWidth="1"/>
    <col min="13843" max="13844" width="3.75" style="1" customWidth="1"/>
    <col min="13845" max="13845" width="12" style="1" customWidth="1"/>
    <col min="13846" max="13847" width="7.5" style="1" customWidth="1"/>
    <col min="13848" max="13848" width="3.625" style="1" customWidth="1"/>
    <col min="13849" max="13849" width="1" style="1" customWidth="1"/>
    <col min="13850" max="13858" width="9" style="1"/>
    <col min="13859" max="13860" width="0" style="1" hidden="1" customWidth="1"/>
    <col min="13861" max="14085" width="9" style="1"/>
    <col min="14086" max="14086" width="3.625" style="1" customWidth="1"/>
    <col min="14087" max="14090" width="3.75" style="1" customWidth="1"/>
    <col min="14091" max="14091" width="4.75" style="1" customWidth="1"/>
    <col min="14092" max="14093" width="4.375" style="1" customWidth="1"/>
    <col min="14094" max="14094" width="3.625" style="1" customWidth="1"/>
    <col min="14095" max="14096" width="3.75" style="1" customWidth="1"/>
    <col min="14097" max="14098" width="3.625" style="1" customWidth="1"/>
    <col min="14099" max="14100" width="3.75" style="1" customWidth="1"/>
    <col min="14101" max="14101" width="12" style="1" customWidth="1"/>
    <col min="14102" max="14103" width="7.5" style="1" customWidth="1"/>
    <col min="14104" max="14104" width="3.625" style="1" customWidth="1"/>
    <col min="14105" max="14105" width="1" style="1" customWidth="1"/>
    <col min="14106" max="14114" width="9" style="1"/>
    <col min="14115" max="14116" width="0" style="1" hidden="1" customWidth="1"/>
    <col min="14117" max="14341" width="9" style="1"/>
    <col min="14342" max="14342" width="3.625" style="1" customWidth="1"/>
    <col min="14343" max="14346" width="3.75" style="1" customWidth="1"/>
    <col min="14347" max="14347" width="4.75" style="1" customWidth="1"/>
    <col min="14348" max="14349" width="4.375" style="1" customWidth="1"/>
    <col min="14350" max="14350" width="3.625" style="1" customWidth="1"/>
    <col min="14351" max="14352" width="3.75" style="1" customWidth="1"/>
    <col min="14353" max="14354" width="3.625" style="1" customWidth="1"/>
    <col min="14355" max="14356" width="3.75" style="1" customWidth="1"/>
    <col min="14357" max="14357" width="12" style="1" customWidth="1"/>
    <col min="14358" max="14359" width="7.5" style="1" customWidth="1"/>
    <col min="14360" max="14360" width="3.625" style="1" customWidth="1"/>
    <col min="14361" max="14361" width="1" style="1" customWidth="1"/>
    <col min="14362" max="14370" width="9" style="1"/>
    <col min="14371" max="14372" width="0" style="1" hidden="1" customWidth="1"/>
    <col min="14373" max="14597" width="9" style="1"/>
    <col min="14598" max="14598" width="3.625" style="1" customWidth="1"/>
    <col min="14599" max="14602" width="3.75" style="1" customWidth="1"/>
    <col min="14603" max="14603" width="4.75" style="1" customWidth="1"/>
    <col min="14604" max="14605" width="4.375" style="1" customWidth="1"/>
    <col min="14606" max="14606" width="3.625" style="1" customWidth="1"/>
    <col min="14607" max="14608" width="3.75" style="1" customWidth="1"/>
    <col min="14609" max="14610" width="3.625" style="1" customWidth="1"/>
    <col min="14611" max="14612" width="3.75" style="1" customWidth="1"/>
    <col min="14613" max="14613" width="12" style="1" customWidth="1"/>
    <col min="14614" max="14615" width="7.5" style="1" customWidth="1"/>
    <col min="14616" max="14616" width="3.625" style="1" customWidth="1"/>
    <col min="14617" max="14617" width="1" style="1" customWidth="1"/>
    <col min="14618" max="14626" width="9" style="1"/>
    <col min="14627" max="14628" width="0" style="1" hidden="1" customWidth="1"/>
    <col min="14629" max="14853" width="9" style="1"/>
    <col min="14854" max="14854" width="3.625" style="1" customWidth="1"/>
    <col min="14855" max="14858" width="3.75" style="1" customWidth="1"/>
    <col min="14859" max="14859" width="4.75" style="1" customWidth="1"/>
    <col min="14860" max="14861" width="4.375" style="1" customWidth="1"/>
    <col min="14862" max="14862" width="3.625" style="1" customWidth="1"/>
    <col min="14863" max="14864" width="3.75" style="1" customWidth="1"/>
    <col min="14865" max="14866" width="3.625" style="1" customWidth="1"/>
    <col min="14867" max="14868" width="3.75" style="1" customWidth="1"/>
    <col min="14869" max="14869" width="12" style="1" customWidth="1"/>
    <col min="14870" max="14871" width="7.5" style="1" customWidth="1"/>
    <col min="14872" max="14872" width="3.625" style="1" customWidth="1"/>
    <col min="14873" max="14873" width="1" style="1" customWidth="1"/>
    <col min="14874" max="14882" width="9" style="1"/>
    <col min="14883" max="14884" width="0" style="1" hidden="1" customWidth="1"/>
    <col min="14885" max="15109" width="9" style="1"/>
    <col min="15110" max="15110" width="3.625" style="1" customWidth="1"/>
    <col min="15111" max="15114" width="3.75" style="1" customWidth="1"/>
    <col min="15115" max="15115" width="4.75" style="1" customWidth="1"/>
    <col min="15116" max="15117" width="4.375" style="1" customWidth="1"/>
    <col min="15118" max="15118" width="3.625" style="1" customWidth="1"/>
    <col min="15119" max="15120" width="3.75" style="1" customWidth="1"/>
    <col min="15121" max="15122" width="3.625" style="1" customWidth="1"/>
    <col min="15123" max="15124" width="3.75" style="1" customWidth="1"/>
    <col min="15125" max="15125" width="12" style="1" customWidth="1"/>
    <col min="15126" max="15127" width="7.5" style="1" customWidth="1"/>
    <col min="15128" max="15128" width="3.625" style="1" customWidth="1"/>
    <col min="15129" max="15129" width="1" style="1" customWidth="1"/>
    <col min="15130" max="15138" width="9" style="1"/>
    <col min="15139" max="15140" width="0" style="1" hidden="1" customWidth="1"/>
    <col min="15141" max="15365" width="9" style="1"/>
    <col min="15366" max="15366" width="3.625" style="1" customWidth="1"/>
    <col min="15367" max="15370" width="3.75" style="1" customWidth="1"/>
    <col min="15371" max="15371" width="4.75" style="1" customWidth="1"/>
    <col min="15372" max="15373" width="4.375" style="1" customWidth="1"/>
    <col min="15374" max="15374" width="3.625" style="1" customWidth="1"/>
    <col min="15375" max="15376" width="3.75" style="1" customWidth="1"/>
    <col min="15377" max="15378" width="3.625" style="1" customWidth="1"/>
    <col min="15379" max="15380" width="3.75" style="1" customWidth="1"/>
    <col min="15381" max="15381" width="12" style="1" customWidth="1"/>
    <col min="15382" max="15383" width="7.5" style="1" customWidth="1"/>
    <col min="15384" max="15384" width="3.625" style="1" customWidth="1"/>
    <col min="15385" max="15385" width="1" style="1" customWidth="1"/>
    <col min="15386" max="15394" width="9" style="1"/>
    <col min="15395" max="15396" width="0" style="1" hidden="1" customWidth="1"/>
    <col min="15397" max="15621" width="9" style="1"/>
    <col min="15622" max="15622" width="3.625" style="1" customWidth="1"/>
    <col min="15623" max="15626" width="3.75" style="1" customWidth="1"/>
    <col min="15627" max="15627" width="4.75" style="1" customWidth="1"/>
    <col min="15628" max="15629" width="4.375" style="1" customWidth="1"/>
    <col min="15630" max="15630" width="3.625" style="1" customWidth="1"/>
    <col min="15631" max="15632" width="3.75" style="1" customWidth="1"/>
    <col min="15633" max="15634" width="3.625" style="1" customWidth="1"/>
    <col min="15635" max="15636" width="3.75" style="1" customWidth="1"/>
    <col min="15637" max="15637" width="12" style="1" customWidth="1"/>
    <col min="15638" max="15639" width="7.5" style="1" customWidth="1"/>
    <col min="15640" max="15640" width="3.625" style="1" customWidth="1"/>
    <col min="15641" max="15641" width="1" style="1" customWidth="1"/>
    <col min="15642" max="15650" width="9" style="1"/>
    <col min="15651" max="15652" width="0" style="1" hidden="1" customWidth="1"/>
    <col min="15653" max="15877" width="9" style="1"/>
    <col min="15878" max="15878" width="3.625" style="1" customWidth="1"/>
    <col min="15879" max="15882" width="3.75" style="1" customWidth="1"/>
    <col min="15883" max="15883" width="4.75" style="1" customWidth="1"/>
    <col min="15884" max="15885" width="4.375" style="1" customWidth="1"/>
    <col min="15886" max="15886" width="3.625" style="1" customWidth="1"/>
    <col min="15887" max="15888" width="3.75" style="1" customWidth="1"/>
    <col min="15889" max="15890" width="3.625" style="1" customWidth="1"/>
    <col min="15891" max="15892" width="3.75" style="1" customWidth="1"/>
    <col min="15893" max="15893" width="12" style="1" customWidth="1"/>
    <col min="15894" max="15895" width="7.5" style="1" customWidth="1"/>
    <col min="15896" max="15896" width="3.625" style="1" customWidth="1"/>
    <col min="15897" max="15897" width="1" style="1" customWidth="1"/>
    <col min="15898" max="15906" width="9" style="1"/>
    <col min="15907" max="15908" width="0" style="1" hidden="1" customWidth="1"/>
    <col min="15909" max="16133" width="9" style="1"/>
    <col min="16134" max="16134" width="3.625" style="1" customWidth="1"/>
    <col min="16135" max="16138" width="3.75" style="1" customWidth="1"/>
    <col min="16139" max="16139" width="4.75" style="1" customWidth="1"/>
    <col min="16140" max="16141" width="4.375" style="1" customWidth="1"/>
    <col min="16142" max="16142" width="3.625" style="1" customWidth="1"/>
    <col min="16143" max="16144" width="3.75" style="1" customWidth="1"/>
    <col min="16145" max="16146" width="3.625" style="1" customWidth="1"/>
    <col min="16147" max="16148" width="3.75" style="1" customWidth="1"/>
    <col min="16149" max="16149" width="12" style="1" customWidth="1"/>
    <col min="16150" max="16151" width="7.5" style="1" customWidth="1"/>
    <col min="16152" max="16152" width="3.625" style="1" customWidth="1"/>
    <col min="16153" max="16153" width="1" style="1" customWidth="1"/>
    <col min="16154" max="16162" width="9" style="1"/>
    <col min="16163" max="16164" width="0" style="1" hidden="1" customWidth="1"/>
    <col min="16165" max="16384" width="9" style="1"/>
  </cols>
  <sheetData>
    <row r="1" spans="2:36" ht="18" customHeight="1">
      <c r="AI1" s="1" t="s">
        <v>1</v>
      </c>
      <c r="AJ1" s="1" t="s">
        <v>2</v>
      </c>
    </row>
    <row r="2" spans="2:36" ht="18" customHeight="1">
      <c r="B2" s="1" t="s">
        <v>316</v>
      </c>
      <c r="Z2" s="1" t="s">
        <v>163</v>
      </c>
      <c r="AC2" s="1" t="s">
        <v>169</v>
      </c>
    </row>
    <row r="3" spans="2:36" ht="18" customHeight="1">
      <c r="AI3" s="1" t="s">
        <v>1</v>
      </c>
      <c r="AJ3" s="1" t="s">
        <v>2</v>
      </c>
    </row>
    <row r="4" spans="2:36" ht="18" customHeight="1">
      <c r="S4" s="95"/>
      <c r="T4" s="665"/>
      <c r="U4" s="665"/>
      <c r="V4" s="665"/>
      <c r="W4" s="665"/>
      <c r="X4" s="665"/>
      <c r="AC4" s="1" t="s">
        <v>170</v>
      </c>
    </row>
    <row r="5" spans="2:36" ht="18" customHeight="1">
      <c r="S5" s="95"/>
      <c r="T5" s="683"/>
      <c r="U5" s="683"/>
      <c r="V5" s="683"/>
      <c r="W5" s="683"/>
      <c r="X5" s="683"/>
      <c r="AC5" s="1" t="s">
        <v>171</v>
      </c>
    </row>
    <row r="6" spans="2:36" ht="18" customHeight="1">
      <c r="C6" s="879"/>
      <c r="D6" s="390"/>
      <c r="E6" s="390"/>
      <c r="F6" s="390"/>
      <c r="G6" s="390"/>
      <c r="H6" s="390"/>
      <c r="I6" s="390"/>
      <c r="J6" s="390"/>
      <c r="K6" s="390"/>
      <c r="AC6" s="1" t="s">
        <v>33</v>
      </c>
      <c r="AI6" s="1" t="s">
        <v>1</v>
      </c>
      <c r="AJ6" s="1" t="s">
        <v>2</v>
      </c>
    </row>
    <row r="7" spans="2:36" ht="18" customHeight="1">
      <c r="C7" s="879"/>
      <c r="D7" s="390"/>
      <c r="E7" s="390"/>
      <c r="F7" s="390"/>
      <c r="G7" s="390"/>
      <c r="H7" s="390"/>
      <c r="I7" s="390"/>
      <c r="J7" s="390"/>
      <c r="K7" s="390"/>
      <c r="AC7" s="1" t="s">
        <v>104</v>
      </c>
      <c r="AI7" s="1" t="s">
        <v>1</v>
      </c>
      <c r="AJ7" s="1" t="s">
        <v>2</v>
      </c>
    </row>
    <row r="8" spans="2:36" ht="18" customHeight="1">
      <c r="C8" s="881"/>
      <c r="D8" s="893"/>
      <c r="E8" s="893"/>
      <c r="F8" s="893"/>
      <c r="G8" s="893"/>
      <c r="H8" s="893"/>
      <c r="I8" s="893"/>
      <c r="J8" s="893"/>
      <c r="K8" s="893"/>
      <c r="AC8" s="1" t="s">
        <v>162</v>
      </c>
      <c r="AI8" s="1" t="s">
        <v>1</v>
      </c>
      <c r="AJ8" s="1" t="s">
        <v>2</v>
      </c>
    </row>
    <row r="9" spans="2:36" ht="18" customHeight="1">
      <c r="D9" s="883"/>
      <c r="E9" s="891"/>
      <c r="F9" s="891"/>
      <c r="G9" s="891"/>
      <c r="H9" s="891"/>
      <c r="I9" s="892"/>
      <c r="J9" s="1" t="s">
        <v>159</v>
      </c>
      <c r="AI9" s="1" t="s">
        <v>1</v>
      </c>
      <c r="AJ9" s="1" t="s">
        <v>2</v>
      </c>
    </row>
    <row r="10" spans="2:36" ht="18" customHeight="1"/>
    <row r="11" spans="2:36" ht="18" customHeight="1">
      <c r="Q11" s="1" t="s">
        <v>167</v>
      </c>
    </row>
    <row r="12" spans="2:36" ht="18" customHeight="1"/>
    <row r="13" spans="2:36" ht="18" customHeight="1"/>
    <row r="14" spans="2:36" s="2" customFormat="1" ht="18" customHeight="1">
      <c r="B14" s="371" t="s">
        <v>238</v>
      </c>
      <c r="C14" s="371"/>
      <c r="D14" s="371"/>
      <c r="E14" s="371"/>
      <c r="F14" s="371"/>
      <c r="G14" s="371"/>
      <c r="H14" s="371"/>
      <c r="I14" s="371"/>
      <c r="J14" s="371"/>
      <c r="K14" s="371"/>
      <c r="L14" s="371"/>
      <c r="M14" s="371"/>
      <c r="N14" s="371"/>
      <c r="O14" s="371"/>
      <c r="P14" s="371"/>
      <c r="Q14" s="371"/>
      <c r="R14" s="371"/>
      <c r="S14" s="371"/>
      <c r="T14" s="371"/>
      <c r="U14" s="371"/>
      <c r="V14" s="371"/>
      <c r="W14" s="371"/>
      <c r="X14" s="371"/>
    </row>
    <row r="15" spans="2:36" ht="18" customHeight="1"/>
    <row r="16" spans="2:36" ht="18" customHeight="1"/>
    <row r="17" spans="2:29" ht="18" customHeight="1">
      <c r="B17" s="894" t="s">
        <v>239</v>
      </c>
      <c r="C17" s="895"/>
      <c r="D17" s="895"/>
      <c r="E17" s="895"/>
      <c r="F17" s="895"/>
      <c r="G17" s="895"/>
      <c r="H17" s="895"/>
      <c r="I17" s="895"/>
      <c r="J17" s="895"/>
      <c r="K17" s="895"/>
      <c r="L17" s="895"/>
      <c r="M17" s="895"/>
      <c r="N17" s="895"/>
      <c r="O17" s="895"/>
      <c r="P17" s="895"/>
      <c r="Q17" s="895"/>
      <c r="R17" s="895"/>
      <c r="S17" s="895"/>
      <c r="T17" s="895"/>
      <c r="U17" s="895"/>
      <c r="V17" s="895"/>
      <c r="W17" s="895"/>
      <c r="X17" s="895"/>
      <c r="AC17" s="1" t="s">
        <v>172</v>
      </c>
    </row>
    <row r="18" spans="2:29" ht="18" customHeight="1">
      <c r="B18" s="895"/>
      <c r="C18" s="895"/>
      <c r="D18" s="895"/>
      <c r="E18" s="895"/>
      <c r="F18" s="895"/>
      <c r="G18" s="895"/>
      <c r="H18" s="895"/>
      <c r="I18" s="895"/>
      <c r="J18" s="895"/>
      <c r="K18" s="895"/>
      <c r="L18" s="895"/>
      <c r="M18" s="895"/>
      <c r="N18" s="895"/>
      <c r="O18" s="895"/>
      <c r="P18" s="895"/>
      <c r="Q18" s="895"/>
      <c r="R18" s="895"/>
      <c r="S18" s="895"/>
      <c r="T18" s="895"/>
      <c r="U18" s="895"/>
      <c r="V18" s="895"/>
      <c r="W18" s="895"/>
      <c r="X18" s="895"/>
    </row>
    <row r="19" spans="2:29" ht="18" customHeight="1">
      <c r="B19" s="895"/>
      <c r="C19" s="895"/>
      <c r="D19" s="895"/>
      <c r="E19" s="895"/>
      <c r="F19" s="895"/>
      <c r="G19" s="895"/>
      <c r="H19" s="895"/>
      <c r="I19" s="895"/>
      <c r="J19" s="895"/>
      <c r="K19" s="895"/>
      <c r="L19" s="895"/>
      <c r="M19" s="895"/>
      <c r="N19" s="895"/>
      <c r="O19" s="895"/>
      <c r="P19" s="895"/>
      <c r="Q19" s="895"/>
      <c r="R19" s="895"/>
      <c r="S19" s="895"/>
      <c r="T19" s="895"/>
      <c r="U19" s="895"/>
      <c r="V19" s="895"/>
      <c r="W19" s="895"/>
      <c r="X19" s="895"/>
    </row>
    <row r="20" spans="2:29" ht="18" customHeight="1"/>
    <row r="21" spans="2:29" ht="18" customHeight="1">
      <c r="B21" s="888" t="s">
        <v>107</v>
      </c>
      <c r="C21" s="888"/>
      <c r="D21" s="888"/>
      <c r="E21" s="888"/>
      <c r="F21" s="888"/>
      <c r="G21" s="888"/>
      <c r="H21" s="888"/>
      <c r="I21" s="888"/>
      <c r="J21" s="888"/>
      <c r="K21" s="888"/>
      <c r="L21" s="888"/>
      <c r="M21" s="888"/>
      <c r="N21" s="888"/>
      <c r="O21" s="888"/>
      <c r="P21" s="888"/>
      <c r="Q21" s="888"/>
      <c r="R21" s="888"/>
      <c r="S21" s="888"/>
      <c r="T21" s="888"/>
      <c r="U21" s="888"/>
      <c r="V21" s="888"/>
      <c r="W21" s="888"/>
      <c r="X21" s="888"/>
    </row>
    <row r="22" spans="2:29" ht="18" customHeight="1"/>
    <row r="23" spans="2:29" ht="18" customHeight="1">
      <c r="B23" s="2" t="s">
        <v>176</v>
      </c>
      <c r="C23" s="2"/>
      <c r="D23" s="686"/>
      <c r="E23" s="687"/>
      <c r="F23" s="687"/>
      <c r="G23" s="687"/>
      <c r="H23" s="687"/>
      <c r="I23" s="687"/>
      <c r="J23" s="687"/>
      <c r="K23" s="687"/>
      <c r="L23" s="687"/>
      <c r="M23" s="687"/>
      <c r="N23" s="687"/>
      <c r="O23" s="687"/>
      <c r="P23" s="687"/>
      <c r="Q23" s="687"/>
      <c r="R23" s="687"/>
      <c r="S23" s="687"/>
      <c r="T23" s="687"/>
      <c r="U23" s="687"/>
      <c r="V23" s="687"/>
      <c r="W23" s="687"/>
      <c r="X23" s="687"/>
      <c r="AC23" s="1" t="s">
        <v>178</v>
      </c>
    </row>
    <row r="24" spans="2:29" ht="18" customHeight="1">
      <c r="D24" s="687"/>
      <c r="E24" s="687"/>
      <c r="F24" s="687"/>
      <c r="G24" s="687"/>
      <c r="H24" s="687"/>
      <c r="I24" s="687"/>
      <c r="J24" s="687"/>
      <c r="K24" s="687"/>
      <c r="L24" s="687"/>
      <c r="M24" s="687"/>
      <c r="N24" s="687"/>
      <c r="O24" s="687"/>
      <c r="P24" s="687"/>
      <c r="Q24" s="687"/>
      <c r="R24" s="687"/>
      <c r="S24" s="687"/>
      <c r="T24" s="687"/>
      <c r="U24" s="687"/>
      <c r="V24" s="687"/>
      <c r="W24" s="687"/>
      <c r="X24" s="687"/>
    </row>
    <row r="25" spans="2:29" ht="18" customHeight="1">
      <c r="D25" s="687"/>
      <c r="E25" s="687"/>
      <c r="F25" s="687"/>
      <c r="G25" s="687"/>
      <c r="H25" s="687"/>
      <c r="I25" s="687"/>
      <c r="J25" s="687"/>
      <c r="K25" s="687"/>
      <c r="L25" s="687"/>
      <c r="M25" s="687"/>
      <c r="N25" s="687"/>
      <c r="O25" s="687"/>
      <c r="P25" s="687"/>
      <c r="Q25" s="687"/>
      <c r="R25" s="687"/>
      <c r="S25" s="687"/>
      <c r="T25" s="687"/>
      <c r="U25" s="687"/>
      <c r="V25" s="687"/>
      <c r="W25" s="687"/>
      <c r="X25" s="687"/>
    </row>
    <row r="26" spans="2:29" ht="18" customHeight="1">
      <c r="H26" s="97"/>
    </row>
    <row r="27" spans="2:29" ht="18" customHeight="1"/>
    <row r="28" spans="2:29" ht="18" customHeight="1"/>
    <row r="29" spans="2:29" ht="18" customHeight="1"/>
    <row r="30" spans="2:29" ht="18" customHeight="1">
      <c r="B30" s="4"/>
      <c r="C30" s="4"/>
      <c r="D30" s="4"/>
      <c r="E30" s="4"/>
      <c r="F30" s="4"/>
      <c r="G30" s="4"/>
      <c r="H30" s="4"/>
      <c r="I30" s="4"/>
      <c r="J30" s="4"/>
      <c r="K30" s="4"/>
      <c r="L30" s="4"/>
      <c r="M30" s="4"/>
      <c r="N30" s="4"/>
      <c r="O30" s="4"/>
      <c r="P30" s="4"/>
      <c r="Q30" s="4"/>
      <c r="R30" s="4"/>
      <c r="S30" s="4"/>
      <c r="T30" s="4"/>
      <c r="U30" s="4"/>
      <c r="V30" s="4"/>
      <c r="W30" s="4"/>
      <c r="X30" s="4"/>
    </row>
    <row r="31" spans="2:29" ht="18" customHeight="1">
      <c r="B31" s="4"/>
      <c r="C31" s="872" t="s">
        <v>177</v>
      </c>
      <c r="D31" s="873"/>
      <c r="E31" s="873"/>
      <c r="F31" s="873"/>
      <c r="G31" s="873"/>
      <c r="H31" s="873"/>
      <c r="I31" s="873"/>
      <c r="J31" s="873"/>
      <c r="K31" s="873"/>
      <c r="L31" s="873"/>
      <c r="M31" s="873"/>
      <c r="N31" s="873"/>
      <c r="O31" s="873"/>
      <c r="P31" s="873"/>
      <c r="Q31" s="873"/>
      <c r="R31" s="873"/>
      <c r="S31" s="873"/>
      <c r="T31" s="873"/>
      <c r="U31" s="873"/>
      <c r="V31" s="873"/>
      <c r="W31" s="873"/>
      <c r="X31" s="874"/>
    </row>
    <row r="32" spans="2:29" ht="18" customHeight="1">
      <c r="B32" s="4"/>
      <c r="C32" s="873"/>
      <c r="D32" s="873"/>
      <c r="E32" s="873"/>
      <c r="F32" s="873"/>
      <c r="G32" s="873"/>
      <c r="H32" s="873"/>
      <c r="I32" s="873"/>
      <c r="J32" s="873"/>
      <c r="K32" s="873"/>
      <c r="L32" s="873"/>
      <c r="M32" s="873"/>
      <c r="N32" s="873"/>
      <c r="O32" s="873"/>
      <c r="P32" s="873"/>
      <c r="Q32" s="873"/>
      <c r="R32" s="873"/>
      <c r="S32" s="873"/>
      <c r="T32" s="873"/>
      <c r="U32" s="873"/>
      <c r="V32" s="873"/>
      <c r="W32" s="873"/>
      <c r="X32" s="874"/>
    </row>
    <row r="33" spans="2:24" ht="18" customHeight="1">
      <c r="B33" s="4"/>
      <c r="C33" s="873"/>
      <c r="D33" s="873"/>
      <c r="E33" s="873"/>
      <c r="F33" s="873"/>
      <c r="G33" s="873"/>
      <c r="H33" s="873"/>
      <c r="I33" s="873"/>
      <c r="J33" s="873"/>
      <c r="K33" s="873"/>
      <c r="L33" s="873"/>
      <c r="M33" s="873"/>
      <c r="N33" s="873"/>
      <c r="O33" s="873"/>
      <c r="P33" s="873"/>
      <c r="Q33" s="873"/>
      <c r="R33" s="873"/>
      <c r="S33" s="873"/>
      <c r="T33" s="873"/>
      <c r="U33" s="873"/>
      <c r="V33" s="873"/>
      <c r="W33" s="873"/>
      <c r="X33" s="874"/>
    </row>
    <row r="34" spans="2:24" ht="18" customHeight="1">
      <c r="B34" s="4"/>
      <c r="C34" s="873"/>
      <c r="D34" s="873"/>
      <c r="E34" s="873"/>
      <c r="F34" s="873"/>
      <c r="G34" s="873"/>
      <c r="H34" s="873"/>
      <c r="I34" s="873"/>
      <c r="J34" s="873"/>
      <c r="K34" s="873"/>
      <c r="L34" s="873"/>
      <c r="M34" s="873"/>
      <c r="N34" s="873"/>
      <c r="O34" s="873"/>
      <c r="P34" s="873"/>
      <c r="Q34" s="873"/>
      <c r="R34" s="873"/>
      <c r="S34" s="873"/>
      <c r="T34" s="873"/>
      <c r="U34" s="873"/>
      <c r="V34" s="873"/>
      <c r="W34" s="873"/>
      <c r="X34" s="874"/>
    </row>
    <row r="35" spans="2:24" ht="18" customHeight="1">
      <c r="B35" s="4"/>
      <c r="C35" s="873"/>
      <c r="D35" s="873"/>
      <c r="E35" s="873"/>
      <c r="F35" s="873"/>
      <c r="G35" s="873"/>
      <c r="H35" s="873"/>
      <c r="I35" s="873"/>
      <c r="J35" s="873"/>
      <c r="K35" s="873"/>
      <c r="L35" s="873"/>
      <c r="M35" s="873"/>
      <c r="N35" s="873"/>
      <c r="O35" s="873"/>
      <c r="P35" s="873"/>
      <c r="Q35" s="873"/>
      <c r="R35" s="873"/>
      <c r="S35" s="873"/>
      <c r="T35" s="873"/>
      <c r="U35" s="873"/>
      <c r="V35" s="873"/>
      <c r="W35" s="873"/>
      <c r="X35" s="874"/>
    </row>
    <row r="36" spans="2:24" ht="18" customHeight="1">
      <c r="B36" s="4"/>
      <c r="C36" s="873"/>
      <c r="D36" s="873"/>
      <c r="E36" s="873"/>
      <c r="F36" s="873"/>
      <c r="G36" s="873"/>
      <c r="H36" s="873"/>
      <c r="I36" s="873"/>
      <c r="J36" s="873"/>
      <c r="K36" s="873"/>
      <c r="L36" s="873"/>
      <c r="M36" s="873"/>
      <c r="N36" s="873"/>
      <c r="O36" s="873"/>
      <c r="P36" s="873"/>
      <c r="Q36" s="873"/>
      <c r="R36" s="873"/>
      <c r="S36" s="873"/>
      <c r="T36" s="873"/>
      <c r="U36" s="873"/>
      <c r="V36" s="873"/>
      <c r="W36" s="873"/>
      <c r="X36" s="874"/>
    </row>
    <row r="37" spans="2:24" ht="18" customHeight="1">
      <c r="C37" s="873"/>
      <c r="D37" s="873"/>
      <c r="E37" s="873"/>
      <c r="F37" s="873"/>
      <c r="G37" s="873"/>
      <c r="H37" s="873"/>
      <c r="I37" s="873"/>
      <c r="J37" s="873"/>
      <c r="K37" s="873"/>
      <c r="L37" s="873"/>
      <c r="M37" s="873"/>
      <c r="N37" s="873"/>
      <c r="O37" s="873"/>
      <c r="P37" s="873"/>
      <c r="Q37" s="873"/>
      <c r="R37" s="873"/>
      <c r="S37" s="873"/>
      <c r="T37" s="873"/>
      <c r="U37" s="873"/>
      <c r="V37" s="873"/>
      <c r="W37" s="873"/>
      <c r="X37" s="874"/>
    </row>
    <row r="38" spans="2:24" ht="18" customHeight="1">
      <c r="C38" s="873"/>
      <c r="D38" s="873"/>
      <c r="E38" s="873"/>
      <c r="F38" s="873"/>
      <c r="G38" s="873"/>
      <c r="H38" s="873"/>
      <c r="I38" s="873"/>
      <c r="J38" s="873"/>
      <c r="K38" s="873"/>
      <c r="L38" s="873"/>
      <c r="M38" s="873"/>
      <c r="N38" s="873"/>
      <c r="O38" s="873"/>
      <c r="P38" s="873"/>
      <c r="Q38" s="873"/>
      <c r="R38" s="873"/>
      <c r="S38" s="873"/>
      <c r="T38" s="873"/>
      <c r="U38" s="873"/>
      <c r="V38" s="873"/>
      <c r="W38" s="873"/>
      <c r="X38" s="874"/>
    </row>
    <row r="39" spans="2:24" ht="18" customHeight="1">
      <c r="C39" s="873"/>
      <c r="D39" s="873"/>
      <c r="E39" s="873"/>
      <c r="F39" s="873"/>
      <c r="G39" s="873"/>
      <c r="H39" s="873"/>
      <c r="I39" s="873"/>
      <c r="J39" s="873"/>
      <c r="K39" s="873"/>
      <c r="L39" s="873"/>
      <c r="M39" s="873"/>
      <c r="N39" s="873"/>
      <c r="O39" s="873"/>
      <c r="P39" s="873"/>
      <c r="Q39" s="873"/>
      <c r="R39" s="873"/>
      <c r="S39" s="873"/>
      <c r="T39" s="873"/>
      <c r="U39" s="873"/>
      <c r="V39" s="873"/>
      <c r="W39" s="873"/>
      <c r="X39" s="874"/>
    </row>
    <row r="40" spans="2:24" ht="18" customHeight="1">
      <c r="C40" s="873"/>
      <c r="D40" s="873"/>
      <c r="E40" s="873"/>
      <c r="F40" s="873"/>
      <c r="G40" s="873"/>
      <c r="H40" s="873"/>
      <c r="I40" s="873"/>
      <c r="J40" s="873"/>
      <c r="K40" s="873"/>
      <c r="L40" s="873"/>
      <c r="M40" s="873"/>
      <c r="N40" s="873"/>
      <c r="O40" s="873"/>
      <c r="P40" s="873"/>
      <c r="Q40" s="873"/>
      <c r="R40" s="873"/>
      <c r="S40" s="873"/>
      <c r="T40" s="873"/>
      <c r="U40" s="873"/>
      <c r="V40" s="873"/>
      <c r="W40" s="873"/>
      <c r="X40" s="874"/>
    </row>
    <row r="41" spans="2:24" ht="18" customHeight="1"/>
    <row r="42" spans="2:24" ht="18" customHeight="1"/>
    <row r="43" spans="2:24" ht="18" customHeight="1"/>
    <row r="44" spans="2:24" ht="18" customHeight="1"/>
    <row r="45" spans="2:24" ht="18" customHeight="1"/>
    <row r="46" spans="2:24" ht="18" customHeight="1"/>
    <row r="47" spans="2:24" ht="18" customHeight="1"/>
    <row r="48" spans="2:24" ht="18" customHeight="1"/>
    <row r="49" ht="18" customHeight="1"/>
    <row r="50" ht="18" customHeight="1"/>
  </sheetData>
  <sheetProtection selectLockedCells="1" autoFilter="0"/>
  <mergeCells count="11">
    <mergeCell ref="B14:X14"/>
    <mergeCell ref="B17:X19"/>
    <mergeCell ref="B21:X21"/>
    <mergeCell ref="D23:X25"/>
    <mergeCell ref="C31:X40"/>
    <mergeCell ref="D9:I9"/>
    <mergeCell ref="T4:X4"/>
    <mergeCell ref="T5:X5"/>
    <mergeCell ref="C6:K6"/>
    <mergeCell ref="C7:K7"/>
    <mergeCell ref="C8:K8"/>
  </mergeCells>
  <phoneticPr fontId="2"/>
  <conditionalFormatting sqref="T4:X5">
    <cfRule type="cellIs" dxfId="76" priority="5" operator="equal">
      <formula>""</formula>
    </cfRule>
  </conditionalFormatting>
  <conditionalFormatting sqref="C8:K8 C6:C7">
    <cfRule type="cellIs" dxfId="75" priority="3" operator="equal">
      <formula>""</formula>
    </cfRule>
    <cfRule type="cellIs" dxfId="74" priority="4" operator="equal">
      <formula>""</formula>
    </cfRule>
  </conditionalFormatting>
  <conditionalFormatting sqref="D9:I9">
    <cfRule type="cellIs" dxfId="73" priority="2" operator="equal">
      <formula>""</formula>
    </cfRule>
  </conditionalFormatting>
  <conditionalFormatting sqref="D23:X25">
    <cfRule type="cellIs" dxfId="72" priority="1" operator="equal">
      <formula>""</formula>
    </cfRule>
  </conditionalFormatting>
  <dataValidations count="2">
    <dataValidation type="list" allowBlank="1" showInputMessage="1" showErrorMessage="1" sqref="WWD983017:WWF983017 WMH983017:WMJ983017 WCL983017:WCN983017 VSP983017:VSR983017 VIT983017:VIV983017 UYX983017:UYZ983017 UPB983017:UPD983017 UFF983017:UFH983017 TVJ983017:TVL983017 TLN983017:TLP983017 TBR983017:TBT983017 SRV983017:SRX983017 SHZ983017:SIB983017 RYD983017:RYF983017 ROH983017:ROJ983017 REL983017:REN983017 QUP983017:QUR983017 QKT983017:QKV983017 QAX983017:QAZ983017 PRB983017:PRD983017 PHF983017:PHH983017 OXJ983017:OXL983017 ONN983017:ONP983017 ODR983017:ODT983017 NTV983017:NTX983017 NJZ983017:NKB983017 NAD983017:NAF983017 MQH983017:MQJ983017 MGL983017:MGN983017 LWP983017:LWR983017 LMT983017:LMV983017 LCX983017:LCZ983017 KTB983017:KTD983017 KJF983017:KJH983017 JZJ983017:JZL983017 JPN983017:JPP983017 JFR983017:JFT983017 IVV983017:IVX983017 ILZ983017:IMB983017 ICD983017:ICF983017 HSH983017:HSJ983017 HIL983017:HIN983017 GYP983017:GYR983017 GOT983017:GOV983017 GEX983017:GEZ983017 FVB983017:FVD983017 FLF983017:FLH983017 FBJ983017:FBL983017 ERN983017:ERP983017 EHR983017:EHT983017 DXV983017:DXX983017 DNZ983017:DOB983017 DED983017:DEF983017 CUH983017:CUJ983017 CKL983017:CKN983017 CAP983017:CAR983017 BQT983017:BQV983017 BGX983017:BGZ983017 AXB983017:AXD983017 ANF983017:ANH983017 ADJ983017:ADL983017 TN983017:TP983017 JR983017:JT983017 X983025 WWD917481:WWF917481 WMH917481:WMJ917481 WCL917481:WCN917481 VSP917481:VSR917481 VIT917481:VIV917481 UYX917481:UYZ917481 UPB917481:UPD917481 UFF917481:UFH917481 TVJ917481:TVL917481 TLN917481:TLP917481 TBR917481:TBT917481 SRV917481:SRX917481 SHZ917481:SIB917481 RYD917481:RYF917481 ROH917481:ROJ917481 REL917481:REN917481 QUP917481:QUR917481 QKT917481:QKV917481 QAX917481:QAZ917481 PRB917481:PRD917481 PHF917481:PHH917481 OXJ917481:OXL917481 ONN917481:ONP917481 ODR917481:ODT917481 NTV917481:NTX917481 NJZ917481:NKB917481 NAD917481:NAF917481 MQH917481:MQJ917481 MGL917481:MGN917481 LWP917481:LWR917481 LMT917481:LMV917481 LCX917481:LCZ917481 KTB917481:KTD917481 KJF917481:KJH917481 JZJ917481:JZL917481 JPN917481:JPP917481 JFR917481:JFT917481 IVV917481:IVX917481 ILZ917481:IMB917481 ICD917481:ICF917481 HSH917481:HSJ917481 HIL917481:HIN917481 GYP917481:GYR917481 GOT917481:GOV917481 GEX917481:GEZ917481 FVB917481:FVD917481 FLF917481:FLH917481 FBJ917481:FBL917481 ERN917481:ERP917481 EHR917481:EHT917481 DXV917481:DXX917481 DNZ917481:DOB917481 DED917481:DEF917481 CUH917481:CUJ917481 CKL917481:CKN917481 CAP917481:CAR917481 BQT917481:BQV917481 BGX917481:BGZ917481 AXB917481:AXD917481 ANF917481:ANH917481 ADJ917481:ADL917481 TN917481:TP917481 JR917481:JT917481 X917489 WWD851945:WWF851945 WMH851945:WMJ851945 WCL851945:WCN851945 VSP851945:VSR851945 VIT851945:VIV851945 UYX851945:UYZ851945 UPB851945:UPD851945 UFF851945:UFH851945 TVJ851945:TVL851945 TLN851945:TLP851945 TBR851945:TBT851945 SRV851945:SRX851945 SHZ851945:SIB851945 RYD851945:RYF851945 ROH851945:ROJ851945 REL851945:REN851945 QUP851945:QUR851945 QKT851945:QKV851945 QAX851945:QAZ851945 PRB851945:PRD851945 PHF851945:PHH851945 OXJ851945:OXL851945 ONN851945:ONP851945 ODR851945:ODT851945 NTV851945:NTX851945 NJZ851945:NKB851945 NAD851945:NAF851945 MQH851945:MQJ851945 MGL851945:MGN851945 LWP851945:LWR851945 LMT851945:LMV851945 LCX851945:LCZ851945 KTB851945:KTD851945 KJF851945:KJH851945 JZJ851945:JZL851945 JPN851945:JPP851945 JFR851945:JFT851945 IVV851945:IVX851945 ILZ851945:IMB851945 ICD851945:ICF851945 HSH851945:HSJ851945 HIL851945:HIN851945 GYP851945:GYR851945 GOT851945:GOV851945 GEX851945:GEZ851945 FVB851945:FVD851945 FLF851945:FLH851945 FBJ851945:FBL851945 ERN851945:ERP851945 EHR851945:EHT851945 DXV851945:DXX851945 DNZ851945:DOB851945 DED851945:DEF851945 CUH851945:CUJ851945 CKL851945:CKN851945 CAP851945:CAR851945 BQT851945:BQV851945 BGX851945:BGZ851945 AXB851945:AXD851945 ANF851945:ANH851945 ADJ851945:ADL851945 TN851945:TP851945 JR851945:JT851945 X851953 WWD786409:WWF786409 WMH786409:WMJ786409 WCL786409:WCN786409 VSP786409:VSR786409 VIT786409:VIV786409 UYX786409:UYZ786409 UPB786409:UPD786409 UFF786409:UFH786409 TVJ786409:TVL786409 TLN786409:TLP786409 TBR786409:TBT786409 SRV786409:SRX786409 SHZ786409:SIB786409 RYD786409:RYF786409 ROH786409:ROJ786409 REL786409:REN786409 QUP786409:QUR786409 QKT786409:QKV786409 QAX786409:QAZ786409 PRB786409:PRD786409 PHF786409:PHH786409 OXJ786409:OXL786409 ONN786409:ONP786409 ODR786409:ODT786409 NTV786409:NTX786409 NJZ786409:NKB786409 NAD786409:NAF786409 MQH786409:MQJ786409 MGL786409:MGN786409 LWP786409:LWR786409 LMT786409:LMV786409 LCX786409:LCZ786409 KTB786409:KTD786409 KJF786409:KJH786409 JZJ786409:JZL786409 JPN786409:JPP786409 JFR786409:JFT786409 IVV786409:IVX786409 ILZ786409:IMB786409 ICD786409:ICF786409 HSH786409:HSJ786409 HIL786409:HIN786409 GYP786409:GYR786409 GOT786409:GOV786409 GEX786409:GEZ786409 FVB786409:FVD786409 FLF786409:FLH786409 FBJ786409:FBL786409 ERN786409:ERP786409 EHR786409:EHT786409 DXV786409:DXX786409 DNZ786409:DOB786409 DED786409:DEF786409 CUH786409:CUJ786409 CKL786409:CKN786409 CAP786409:CAR786409 BQT786409:BQV786409 BGX786409:BGZ786409 AXB786409:AXD786409 ANF786409:ANH786409 ADJ786409:ADL786409 TN786409:TP786409 JR786409:JT786409 X786417 WWD720873:WWF720873 WMH720873:WMJ720873 WCL720873:WCN720873 VSP720873:VSR720873 VIT720873:VIV720873 UYX720873:UYZ720873 UPB720873:UPD720873 UFF720873:UFH720873 TVJ720873:TVL720873 TLN720873:TLP720873 TBR720873:TBT720873 SRV720873:SRX720873 SHZ720873:SIB720873 RYD720873:RYF720873 ROH720873:ROJ720873 REL720873:REN720873 QUP720873:QUR720873 QKT720873:QKV720873 QAX720873:QAZ720873 PRB720873:PRD720873 PHF720873:PHH720873 OXJ720873:OXL720873 ONN720873:ONP720873 ODR720873:ODT720873 NTV720873:NTX720873 NJZ720873:NKB720873 NAD720873:NAF720873 MQH720873:MQJ720873 MGL720873:MGN720873 LWP720873:LWR720873 LMT720873:LMV720873 LCX720873:LCZ720873 KTB720873:KTD720873 KJF720873:KJH720873 JZJ720873:JZL720873 JPN720873:JPP720873 JFR720873:JFT720873 IVV720873:IVX720873 ILZ720873:IMB720873 ICD720873:ICF720873 HSH720873:HSJ720873 HIL720873:HIN720873 GYP720873:GYR720873 GOT720873:GOV720873 GEX720873:GEZ720873 FVB720873:FVD720873 FLF720873:FLH720873 FBJ720873:FBL720873 ERN720873:ERP720873 EHR720873:EHT720873 DXV720873:DXX720873 DNZ720873:DOB720873 DED720873:DEF720873 CUH720873:CUJ720873 CKL720873:CKN720873 CAP720873:CAR720873 BQT720873:BQV720873 BGX720873:BGZ720873 AXB720873:AXD720873 ANF720873:ANH720873 ADJ720873:ADL720873 TN720873:TP720873 JR720873:JT720873 X720881 WWD655337:WWF655337 WMH655337:WMJ655337 WCL655337:WCN655337 VSP655337:VSR655337 VIT655337:VIV655337 UYX655337:UYZ655337 UPB655337:UPD655337 UFF655337:UFH655337 TVJ655337:TVL655337 TLN655337:TLP655337 TBR655337:TBT655337 SRV655337:SRX655337 SHZ655337:SIB655337 RYD655337:RYF655337 ROH655337:ROJ655337 REL655337:REN655337 QUP655337:QUR655337 QKT655337:QKV655337 QAX655337:QAZ655337 PRB655337:PRD655337 PHF655337:PHH655337 OXJ655337:OXL655337 ONN655337:ONP655337 ODR655337:ODT655337 NTV655337:NTX655337 NJZ655337:NKB655337 NAD655337:NAF655337 MQH655337:MQJ655337 MGL655337:MGN655337 LWP655337:LWR655337 LMT655337:LMV655337 LCX655337:LCZ655337 KTB655337:KTD655337 KJF655337:KJH655337 JZJ655337:JZL655337 JPN655337:JPP655337 JFR655337:JFT655337 IVV655337:IVX655337 ILZ655337:IMB655337 ICD655337:ICF655337 HSH655337:HSJ655337 HIL655337:HIN655337 GYP655337:GYR655337 GOT655337:GOV655337 GEX655337:GEZ655337 FVB655337:FVD655337 FLF655337:FLH655337 FBJ655337:FBL655337 ERN655337:ERP655337 EHR655337:EHT655337 DXV655337:DXX655337 DNZ655337:DOB655337 DED655337:DEF655337 CUH655337:CUJ655337 CKL655337:CKN655337 CAP655337:CAR655337 BQT655337:BQV655337 BGX655337:BGZ655337 AXB655337:AXD655337 ANF655337:ANH655337 ADJ655337:ADL655337 TN655337:TP655337 JR655337:JT655337 X655345 WWD589801:WWF589801 WMH589801:WMJ589801 WCL589801:WCN589801 VSP589801:VSR589801 VIT589801:VIV589801 UYX589801:UYZ589801 UPB589801:UPD589801 UFF589801:UFH589801 TVJ589801:TVL589801 TLN589801:TLP589801 TBR589801:TBT589801 SRV589801:SRX589801 SHZ589801:SIB589801 RYD589801:RYF589801 ROH589801:ROJ589801 REL589801:REN589801 QUP589801:QUR589801 QKT589801:QKV589801 QAX589801:QAZ589801 PRB589801:PRD589801 PHF589801:PHH589801 OXJ589801:OXL589801 ONN589801:ONP589801 ODR589801:ODT589801 NTV589801:NTX589801 NJZ589801:NKB589801 NAD589801:NAF589801 MQH589801:MQJ589801 MGL589801:MGN589801 LWP589801:LWR589801 LMT589801:LMV589801 LCX589801:LCZ589801 KTB589801:KTD589801 KJF589801:KJH589801 JZJ589801:JZL589801 JPN589801:JPP589801 JFR589801:JFT589801 IVV589801:IVX589801 ILZ589801:IMB589801 ICD589801:ICF589801 HSH589801:HSJ589801 HIL589801:HIN589801 GYP589801:GYR589801 GOT589801:GOV589801 GEX589801:GEZ589801 FVB589801:FVD589801 FLF589801:FLH589801 FBJ589801:FBL589801 ERN589801:ERP589801 EHR589801:EHT589801 DXV589801:DXX589801 DNZ589801:DOB589801 DED589801:DEF589801 CUH589801:CUJ589801 CKL589801:CKN589801 CAP589801:CAR589801 BQT589801:BQV589801 BGX589801:BGZ589801 AXB589801:AXD589801 ANF589801:ANH589801 ADJ589801:ADL589801 TN589801:TP589801 JR589801:JT589801 X589809 WWD524265:WWF524265 WMH524265:WMJ524265 WCL524265:WCN524265 VSP524265:VSR524265 VIT524265:VIV524265 UYX524265:UYZ524265 UPB524265:UPD524265 UFF524265:UFH524265 TVJ524265:TVL524265 TLN524265:TLP524265 TBR524265:TBT524265 SRV524265:SRX524265 SHZ524265:SIB524265 RYD524265:RYF524265 ROH524265:ROJ524265 REL524265:REN524265 QUP524265:QUR524265 QKT524265:QKV524265 QAX524265:QAZ524265 PRB524265:PRD524265 PHF524265:PHH524265 OXJ524265:OXL524265 ONN524265:ONP524265 ODR524265:ODT524265 NTV524265:NTX524265 NJZ524265:NKB524265 NAD524265:NAF524265 MQH524265:MQJ524265 MGL524265:MGN524265 LWP524265:LWR524265 LMT524265:LMV524265 LCX524265:LCZ524265 KTB524265:KTD524265 KJF524265:KJH524265 JZJ524265:JZL524265 JPN524265:JPP524265 JFR524265:JFT524265 IVV524265:IVX524265 ILZ524265:IMB524265 ICD524265:ICF524265 HSH524265:HSJ524265 HIL524265:HIN524265 GYP524265:GYR524265 GOT524265:GOV524265 GEX524265:GEZ524265 FVB524265:FVD524265 FLF524265:FLH524265 FBJ524265:FBL524265 ERN524265:ERP524265 EHR524265:EHT524265 DXV524265:DXX524265 DNZ524265:DOB524265 DED524265:DEF524265 CUH524265:CUJ524265 CKL524265:CKN524265 CAP524265:CAR524265 BQT524265:BQV524265 BGX524265:BGZ524265 AXB524265:AXD524265 ANF524265:ANH524265 ADJ524265:ADL524265 TN524265:TP524265 JR524265:JT524265 X524273 WWD458729:WWF458729 WMH458729:WMJ458729 WCL458729:WCN458729 VSP458729:VSR458729 VIT458729:VIV458729 UYX458729:UYZ458729 UPB458729:UPD458729 UFF458729:UFH458729 TVJ458729:TVL458729 TLN458729:TLP458729 TBR458729:TBT458729 SRV458729:SRX458729 SHZ458729:SIB458729 RYD458729:RYF458729 ROH458729:ROJ458729 REL458729:REN458729 QUP458729:QUR458729 QKT458729:QKV458729 QAX458729:QAZ458729 PRB458729:PRD458729 PHF458729:PHH458729 OXJ458729:OXL458729 ONN458729:ONP458729 ODR458729:ODT458729 NTV458729:NTX458729 NJZ458729:NKB458729 NAD458729:NAF458729 MQH458729:MQJ458729 MGL458729:MGN458729 LWP458729:LWR458729 LMT458729:LMV458729 LCX458729:LCZ458729 KTB458729:KTD458729 KJF458729:KJH458729 JZJ458729:JZL458729 JPN458729:JPP458729 JFR458729:JFT458729 IVV458729:IVX458729 ILZ458729:IMB458729 ICD458729:ICF458729 HSH458729:HSJ458729 HIL458729:HIN458729 GYP458729:GYR458729 GOT458729:GOV458729 GEX458729:GEZ458729 FVB458729:FVD458729 FLF458729:FLH458729 FBJ458729:FBL458729 ERN458729:ERP458729 EHR458729:EHT458729 DXV458729:DXX458729 DNZ458729:DOB458729 DED458729:DEF458729 CUH458729:CUJ458729 CKL458729:CKN458729 CAP458729:CAR458729 BQT458729:BQV458729 BGX458729:BGZ458729 AXB458729:AXD458729 ANF458729:ANH458729 ADJ458729:ADL458729 TN458729:TP458729 JR458729:JT458729 X458737 WWD393193:WWF393193 WMH393193:WMJ393193 WCL393193:WCN393193 VSP393193:VSR393193 VIT393193:VIV393193 UYX393193:UYZ393193 UPB393193:UPD393193 UFF393193:UFH393193 TVJ393193:TVL393193 TLN393193:TLP393193 TBR393193:TBT393193 SRV393193:SRX393193 SHZ393193:SIB393193 RYD393193:RYF393193 ROH393193:ROJ393193 REL393193:REN393193 QUP393193:QUR393193 QKT393193:QKV393193 QAX393193:QAZ393193 PRB393193:PRD393193 PHF393193:PHH393193 OXJ393193:OXL393193 ONN393193:ONP393193 ODR393193:ODT393193 NTV393193:NTX393193 NJZ393193:NKB393193 NAD393193:NAF393193 MQH393193:MQJ393193 MGL393193:MGN393193 LWP393193:LWR393193 LMT393193:LMV393193 LCX393193:LCZ393193 KTB393193:KTD393193 KJF393193:KJH393193 JZJ393193:JZL393193 JPN393193:JPP393193 JFR393193:JFT393193 IVV393193:IVX393193 ILZ393193:IMB393193 ICD393193:ICF393193 HSH393193:HSJ393193 HIL393193:HIN393193 GYP393193:GYR393193 GOT393193:GOV393193 GEX393193:GEZ393193 FVB393193:FVD393193 FLF393193:FLH393193 FBJ393193:FBL393193 ERN393193:ERP393193 EHR393193:EHT393193 DXV393193:DXX393193 DNZ393193:DOB393193 DED393193:DEF393193 CUH393193:CUJ393193 CKL393193:CKN393193 CAP393193:CAR393193 BQT393193:BQV393193 BGX393193:BGZ393193 AXB393193:AXD393193 ANF393193:ANH393193 ADJ393193:ADL393193 TN393193:TP393193 JR393193:JT393193 X393201 WWD327657:WWF327657 WMH327657:WMJ327657 WCL327657:WCN327657 VSP327657:VSR327657 VIT327657:VIV327657 UYX327657:UYZ327657 UPB327657:UPD327657 UFF327657:UFH327657 TVJ327657:TVL327657 TLN327657:TLP327657 TBR327657:TBT327657 SRV327657:SRX327657 SHZ327657:SIB327657 RYD327657:RYF327657 ROH327657:ROJ327657 REL327657:REN327657 QUP327657:QUR327657 QKT327657:QKV327657 QAX327657:QAZ327657 PRB327657:PRD327657 PHF327657:PHH327657 OXJ327657:OXL327657 ONN327657:ONP327657 ODR327657:ODT327657 NTV327657:NTX327657 NJZ327657:NKB327657 NAD327657:NAF327657 MQH327657:MQJ327657 MGL327657:MGN327657 LWP327657:LWR327657 LMT327657:LMV327657 LCX327657:LCZ327657 KTB327657:KTD327657 KJF327657:KJH327657 JZJ327657:JZL327657 JPN327657:JPP327657 JFR327657:JFT327657 IVV327657:IVX327657 ILZ327657:IMB327657 ICD327657:ICF327657 HSH327657:HSJ327657 HIL327657:HIN327657 GYP327657:GYR327657 GOT327657:GOV327657 GEX327657:GEZ327657 FVB327657:FVD327657 FLF327657:FLH327657 FBJ327657:FBL327657 ERN327657:ERP327657 EHR327657:EHT327657 DXV327657:DXX327657 DNZ327657:DOB327657 DED327657:DEF327657 CUH327657:CUJ327657 CKL327657:CKN327657 CAP327657:CAR327657 BQT327657:BQV327657 BGX327657:BGZ327657 AXB327657:AXD327657 ANF327657:ANH327657 ADJ327657:ADL327657 TN327657:TP327657 JR327657:JT327657 X327665 WWD262121:WWF262121 WMH262121:WMJ262121 WCL262121:WCN262121 VSP262121:VSR262121 VIT262121:VIV262121 UYX262121:UYZ262121 UPB262121:UPD262121 UFF262121:UFH262121 TVJ262121:TVL262121 TLN262121:TLP262121 TBR262121:TBT262121 SRV262121:SRX262121 SHZ262121:SIB262121 RYD262121:RYF262121 ROH262121:ROJ262121 REL262121:REN262121 QUP262121:QUR262121 QKT262121:QKV262121 QAX262121:QAZ262121 PRB262121:PRD262121 PHF262121:PHH262121 OXJ262121:OXL262121 ONN262121:ONP262121 ODR262121:ODT262121 NTV262121:NTX262121 NJZ262121:NKB262121 NAD262121:NAF262121 MQH262121:MQJ262121 MGL262121:MGN262121 LWP262121:LWR262121 LMT262121:LMV262121 LCX262121:LCZ262121 KTB262121:KTD262121 KJF262121:KJH262121 JZJ262121:JZL262121 JPN262121:JPP262121 JFR262121:JFT262121 IVV262121:IVX262121 ILZ262121:IMB262121 ICD262121:ICF262121 HSH262121:HSJ262121 HIL262121:HIN262121 GYP262121:GYR262121 GOT262121:GOV262121 GEX262121:GEZ262121 FVB262121:FVD262121 FLF262121:FLH262121 FBJ262121:FBL262121 ERN262121:ERP262121 EHR262121:EHT262121 DXV262121:DXX262121 DNZ262121:DOB262121 DED262121:DEF262121 CUH262121:CUJ262121 CKL262121:CKN262121 CAP262121:CAR262121 BQT262121:BQV262121 BGX262121:BGZ262121 AXB262121:AXD262121 ANF262121:ANH262121 ADJ262121:ADL262121 TN262121:TP262121 JR262121:JT262121 X262129 WWD196585:WWF196585 WMH196585:WMJ196585 WCL196585:WCN196585 VSP196585:VSR196585 VIT196585:VIV196585 UYX196585:UYZ196585 UPB196585:UPD196585 UFF196585:UFH196585 TVJ196585:TVL196585 TLN196585:TLP196585 TBR196585:TBT196585 SRV196585:SRX196585 SHZ196585:SIB196585 RYD196585:RYF196585 ROH196585:ROJ196585 REL196585:REN196585 QUP196585:QUR196585 QKT196585:QKV196585 QAX196585:QAZ196585 PRB196585:PRD196585 PHF196585:PHH196585 OXJ196585:OXL196585 ONN196585:ONP196585 ODR196585:ODT196585 NTV196585:NTX196585 NJZ196585:NKB196585 NAD196585:NAF196585 MQH196585:MQJ196585 MGL196585:MGN196585 LWP196585:LWR196585 LMT196585:LMV196585 LCX196585:LCZ196585 KTB196585:KTD196585 KJF196585:KJH196585 JZJ196585:JZL196585 JPN196585:JPP196585 JFR196585:JFT196585 IVV196585:IVX196585 ILZ196585:IMB196585 ICD196585:ICF196585 HSH196585:HSJ196585 HIL196585:HIN196585 GYP196585:GYR196585 GOT196585:GOV196585 GEX196585:GEZ196585 FVB196585:FVD196585 FLF196585:FLH196585 FBJ196585:FBL196585 ERN196585:ERP196585 EHR196585:EHT196585 DXV196585:DXX196585 DNZ196585:DOB196585 DED196585:DEF196585 CUH196585:CUJ196585 CKL196585:CKN196585 CAP196585:CAR196585 BQT196585:BQV196585 BGX196585:BGZ196585 AXB196585:AXD196585 ANF196585:ANH196585 ADJ196585:ADL196585 TN196585:TP196585 JR196585:JT196585 X196593 WWD131049:WWF131049 WMH131049:WMJ131049 WCL131049:WCN131049 VSP131049:VSR131049 VIT131049:VIV131049 UYX131049:UYZ131049 UPB131049:UPD131049 UFF131049:UFH131049 TVJ131049:TVL131049 TLN131049:TLP131049 TBR131049:TBT131049 SRV131049:SRX131049 SHZ131049:SIB131049 RYD131049:RYF131049 ROH131049:ROJ131049 REL131049:REN131049 QUP131049:QUR131049 QKT131049:QKV131049 QAX131049:QAZ131049 PRB131049:PRD131049 PHF131049:PHH131049 OXJ131049:OXL131049 ONN131049:ONP131049 ODR131049:ODT131049 NTV131049:NTX131049 NJZ131049:NKB131049 NAD131049:NAF131049 MQH131049:MQJ131049 MGL131049:MGN131049 LWP131049:LWR131049 LMT131049:LMV131049 LCX131049:LCZ131049 KTB131049:KTD131049 KJF131049:KJH131049 JZJ131049:JZL131049 JPN131049:JPP131049 JFR131049:JFT131049 IVV131049:IVX131049 ILZ131049:IMB131049 ICD131049:ICF131049 HSH131049:HSJ131049 HIL131049:HIN131049 GYP131049:GYR131049 GOT131049:GOV131049 GEX131049:GEZ131049 FVB131049:FVD131049 FLF131049:FLH131049 FBJ131049:FBL131049 ERN131049:ERP131049 EHR131049:EHT131049 DXV131049:DXX131049 DNZ131049:DOB131049 DED131049:DEF131049 CUH131049:CUJ131049 CKL131049:CKN131049 CAP131049:CAR131049 BQT131049:BQV131049 BGX131049:BGZ131049 AXB131049:AXD131049 ANF131049:ANH131049 ADJ131049:ADL131049 TN131049:TP131049 JR131049:JT131049 X131057 WWD65513:WWF65513 WMH65513:WMJ65513 WCL65513:WCN65513 VSP65513:VSR65513 VIT65513:VIV65513 UYX65513:UYZ65513 UPB65513:UPD65513 UFF65513:UFH65513 TVJ65513:TVL65513 TLN65513:TLP65513 TBR65513:TBT65513 SRV65513:SRX65513 SHZ65513:SIB65513 RYD65513:RYF65513 ROH65513:ROJ65513 REL65513:REN65513 QUP65513:QUR65513 QKT65513:QKV65513 QAX65513:QAZ65513 PRB65513:PRD65513 PHF65513:PHH65513 OXJ65513:OXL65513 ONN65513:ONP65513 ODR65513:ODT65513 NTV65513:NTX65513 NJZ65513:NKB65513 NAD65513:NAF65513 MQH65513:MQJ65513 MGL65513:MGN65513 LWP65513:LWR65513 LMT65513:LMV65513 LCX65513:LCZ65513 KTB65513:KTD65513 KJF65513:KJH65513 JZJ65513:JZL65513 JPN65513:JPP65513 JFR65513:JFT65513 IVV65513:IVX65513 ILZ65513:IMB65513 ICD65513:ICF65513 HSH65513:HSJ65513 HIL65513:HIN65513 GYP65513:GYR65513 GOT65513:GOV65513 GEX65513:GEZ65513 FVB65513:FVD65513 FLF65513:FLH65513 FBJ65513:FBL65513 ERN65513:ERP65513 EHR65513:EHT65513 DXV65513:DXX65513 DNZ65513:DOB65513 DED65513:DEF65513 CUH65513:CUJ65513 CKL65513:CKN65513 CAP65513:CAR65513 BQT65513:BQV65513 BGX65513:BGZ65513 AXB65513:AXD65513 ANF65513:ANH65513 ADJ65513:ADL65513 TN65513:TP65513 JR65513:JT65513 X65521 WVV983014:WVY983014 JJ3:JM5 JJ1:JM1 TF1:TI1 TF3:TI5 ADB1:ADE1 ADB3:ADE5 AMX1:ANA1 AMX3:ANA5 AWT1:AWW1 AWT3:AWW5 BGP1:BGS1 BGP3:BGS5 BQL1:BQO1 BQL3:BQO5 CAH1:CAK1 CAH3:CAK5 CKD1:CKG1 CKD3:CKG5 CTZ1:CUC1 CTZ3:CUC5 DDV1:DDY1 DDV3:DDY5 DNR1:DNU1 DNR3:DNU5 DXN1:DXQ1 DXN3:DXQ5 EHJ1:EHM1 EHJ3:EHM5 ERF1:ERI1 ERF3:ERI5 FBB1:FBE1 FBB3:FBE5 FKX1:FLA1 FKX3:FLA5 FUT1:FUW1 FUT3:FUW5 GEP1:GES1 GEP3:GES5 GOL1:GOO1 GOL3:GOO5 GYH1:GYK1 GYH3:GYK5 HID1:HIG1 HID3:HIG5 HRZ1:HSC1 HRZ3:HSC5 IBV1:IBY1 IBV3:IBY5 ILR1:ILU1 ILR3:ILU5 IVN1:IVQ1 IVN3:IVQ5 JFJ1:JFM1 JFJ3:JFM5 JPF1:JPI1 JPF3:JPI5 JZB1:JZE1 JZB3:JZE5 KIX1:KJA1 KIX3:KJA5 KST1:KSW1 KST3:KSW5 LCP1:LCS1 LCP3:LCS5 LML1:LMO1 LML3:LMO5 LWH1:LWK1 LWH3:LWK5 MGD1:MGG1 MGD3:MGG5 MPZ1:MQC1 MPZ3:MQC5 MZV1:MZY1 MZV3:MZY5 NJR1:NJU1 NJR3:NJU5 NTN1:NTQ1 NTN3:NTQ5 ODJ1:ODM1 ODJ3:ODM5 ONF1:ONI1 ONF3:ONI5 OXB1:OXE1 OXB3:OXE5 PGX1:PHA1 PGX3:PHA5 PQT1:PQW1 PQT3:PQW5 QAP1:QAS1 QAP3:QAS5 QKL1:QKO1 QKL3:QKO5 QUH1:QUK1 QUH3:QUK5 RED1:REG1 RED3:REG5 RNZ1:ROC1 RNZ3:ROC5 RXV1:RXY1 RXV3:RXY5 SHR1:SHU1 SHR3:SHU5 SRN1:SRQ1 SRN3:SRQ5 TBJ1:TBM1 TBJ3:TBM5 TLF1:TLI1 TLF3:TLI5 TVB1:TVE1 TVB3:TVE5 UEX1:UFA1 UEX3:UFA5 UOT1:UOW1 UOT3:UOW5 UYP1:UYS1 UYP3:UYS5 VIL1:VIO1 VIL3:VIO5 VSH1:VSK1 VSH3:VSK5 WCD1:WCG1 WCD3:WCG5 WLZ1:WMC1 WLZ3:WMC5 WVV1:WVY1 R65518:S65518 J65518:N65518 J131054:N131054 J196590:N196590 J262126:N262126 J327662:N327662 J393198:N393198 J458734:N458734 J524270:N524270 J589806:N589806 J655342:N655342 J720878:N720878 J786414:N786414 J851950:N851950 J917486:N917486 J983022:N983022 WCD983014:WCG983014 VSH983014:VSK983014 VIL983014:VIO983014 UYP983014:UYS983014 UOT983014:UOW983014 UEX983014:UFA983014 TVB983014:TVE983014 TLF983014:TLI983014 TBJ983014:TBM983014 SRN983014:SRQ983014 SHR983014:SHU983014 RXV983014:RXY983014 RNZ983014:ROC983014 RED983014:REG983014 QUH983014:QUK983014 QKL983014:QKO983014 QAP983014:QAS983014 PQT983014:PQW983014 PGX983014:PHA983014 OXB983014:OXE983014 ONF983014:ONI983014 ODJ983014:ODM983014 NTN983014:NTQ983014 NJR983014:NJU983014 MZV983014:MZY983014 MPZ983014:MQC983014 MGD983014:MGG983014 LWH983014:LWK983014 LML983014:LMO983014 LCP983014:LCS983014 KST983014:KSW983014 KIX983014:KJA983014 JZB983014:JZE983014 JPF983014:JPI983014 JFJ983014:JFM983014 IVN983014:IVQ983014 ILR983014:ILU983014 IBV983014:IBY983014 HRZ983014:HSC983014 HID983014:HIG983014 GYH983014:GYK983014 GOL983014:GOO983014 GEP983014:GES983014 FUT983014:FUW983014 FKX983014:FLA983014 FBB983014:FBE983014 ERF983014:ERI983014 EHJ983014:EHM983014 DXN983014:DXQ983014 DNR983014:DNU983014 DDV983014:DDY983014 CTZ983014:CUC983014 CKD983014:CKG983014 CAH983014:CAK983014 BQL983014:BQO983014 BGP983014:BGS983014 AWT983014:AWW983014 AMX983014:ANA983014 ADB983014:ADE983014 TF983014:TI983014 JJ983014:JM983014 WLZ983014:WMC983014 WVV917478:WVY917478 WLZ917478:WMC917478 WCD917478:WCG917478 VSH917478:VSK917478 VIL917478:VIO917478 UYP917478:UYS917478 UOT917478:UOW917478 UEX917478:UFA917478 TVB917478:TVE917478 TLF917478:TLI917478 TBJ917478:TBM917478 SRN917478:SRQ917478 SHR917478:SHU917478 RXV917478:RXY917478 RNZ917478:ROC917478 RED917478:REG917478 QUH917478:QUK917478 QKL917478:QKO917478 QAP917478:QAS917478 PQT917478:PQW917478 PGX917478:PHA917478 OXB917478:OXE917478 ONF917478:ONI917478 ODJ917478:ODM917478 NTN917478:NTQ917478 NJR917478:NJU917478 MZV917478:MZY917478 MPZ917478:MQC917478 MGD917478:MGG917478 LWH917478:LWK917478 LML917478:LMO917478 LCP917478:LCS917478 KST917478:KSW917478 KIX917478:KJA917478 JZB917478:JZE917478 JPF917478:JPI917478 JFJ917478:JFM917478 IVN917478:IVQ917478 ILR917478:ILU917478 IBV917478:IBY917478 HRZ917478:HSC917478 HID917478:HIG917478 GYH917478:GYK917478 GOL917478:GOO917478 GEP917478:GES917478 FUT917478:FUW917478 FKX917478:FLA917478 FBB917478:FBE917478 ERF917478:ERI917478 EHJ917478:EHM917478 DXN917478:DXQ917478 DNR917478:DNU917478 DDV917478:DDY917478 CTZ917478:CUC917478 CKD917478:CKG917478 CAH917478:CAK917478 BQL917478:BQO917478 BGP917478:BGS917478 AWT917478:AWW917478 AMX917478:ANA917478 ADB917478:ADE917478 TF917478:TI917478 JJ917478:JM917478 R983022:S983022 WVV851942:WVY851942 WLZ851942:WMC851942 WCD851942:WCG851942 VSH851942:VSK851942 VIL851942:VIO851942 UYP851942:UYS851942 UOT851942:UOW851942 UEX851942:UFA851942 TVB851942:TVE851942 TLF851942:TLI851942 TBJ851942:TBM851942 SRN851942:SRQ851942 SHR851942:SHU851942 RXV851942:RXY851942 RNZ851942:ROC851942 RED851942:REG851942 QUH851942:QUK851942 QKL851942:QKO851942 QAP851942:QAS851942 PQT851942:PQW851942 PGX851942:PHA851942 OXB851942:OXE851942 ONF851942:ONI851942 ODJ851942:ODM851942 NTN851942:NTQ851942 NJR851942:NJU851942 MZV851942:MZY851942 MPZ851942:MQC851942 MGD851942:MGG851942 LWH851942:LWK851942 LML851942:LMO851942 LCP851942:LCS851942 KST851942:KSW851942 KIX851942:KJA851942 JZB851942:JZE851942 JPF851942:JPI851942 JFJ851942:JFM851942 IVN851942:IVQ851942 ILR851942:ILU851942 IBV851942:IBY851942 HRZ851942:HSC851942 HID851942:HIG851942 GYH851942:GYK851942 GOL851942:GOO851942 GEP851942:GES851942 FUT851942:FUW851942 FKX851942:FLA851942 FBB851942:FBE851942 ERF851942:ERI851942 EHJ851942:EHM851942 DXN851942:DXQ851942 DNR851942:DNU851942 DDV851942:DDY851942 CTZ851942:CUC851942 CKD851942:CKG851942 CAH851942:CAK851942 BQL851942:BQO851942 BGP851942:BGS851942 AWT851942:AWW851942 AMX851942:ANA851942 ADB851942:ADE851942 TF851942:TI851942 JJ851942:JM851942 R917486:S917486 WVV786406:WVY786406 WLZ786406:WMC786406 WCD786406:WCG786406 VSH786406:VSK786406 VIL786406:VIO786406 UYP786406:UYS786406 UOT786406:UOW786406 UEX786406:UFA786406 TVB786406:TVE786406 TLF786406:TLI786406 TBJ786406:TBM786406 SRN786406:SRQ786406 SHR786406:SHU786406 RXV786406:RXY786406 RNZ786406:ROC786406 RED786406:REG786406 QUH786406:QUK786406 QKL786406:QKO786406 QAP786406:QAS786406 PQT786406:PQW786406 PGX786406:PHA786406 OXB786406:OXE786406 ONF786406:ONI786406 ODJ786406:ODM786406 NTN786406:NTQ786406 NJR786406:NJU786406 MZV786406:MZY786406 MPZ786406:MQC786406 MGD786406:MGG786406 LWH786406:LWK786406 LML786406:LMO786406 LCP786406:LCS786406 KST786406:KSW786406 KIX786406:KJA786406 JZB786406:JZE786406 JPF786406:JPI786406 JFJ786406:JFM786406 IVN786406:IVQ786406 ILR786406:ILU786406 IBV786406:IBY786406 HRZ786406:HSC786406 HID786406:HIG786406 GYH786406:GYK786406 GOL786406:GOO786406 GEP786406:GES786406 FUT786406:FUW786406 FKX786406:FLA786406 FBB786406:FBE786406 ERF786406:ERI786406 EHJ786406:EHM786406 DXN786406:DXQ786406 DNR786406:DNU786406 DDV786406:DDY786406 CTZ786406:CUC786406 CKD786406:CKG786406 CAH786406:CAK786406 BQL786406:BQO786406 BGP786406:BGS786406 AWT786406:AWW786406 AMX786406:ANA786406 ADB786406:ADE786406 TF786406:TI786406 JJ786406:JM786406 R851950:S851950 WVV720870:WVY720870 WLZ720870:WMC720870 WCD720870:WCG720870 VSH720870:VSK720870 VIL720870:VIO720870 UYP720870:UYS720870 UOT720870:UOW720870 UEX720870:UFA720870 TVB720870:TVE720870 TLF720870:TLI720870 TBJ720870:TBM720870 SRN720870:SRQ720870 SHR720870:SHU720870 RXV720870:RXY720870 RNZ720870:ROC720870 RED720870:REG720870 QUH720870:QUK720870 QKL720870:QKO720870 QAP720870:QAS720870 PQT720870:PQW720870 PGX720870:PHA720870 OXB720870:OXE720870 ONF720870:ONI720870 ODJ720870:ODM720870 NTN720870:NTQ720870 NJR720870:NJU720870 MZV720870:MZY720870 MPZ720870:MQC720870 MGD720870:MGG720870 LWH720870:LWK720870 LML720870:LMO720870 LCP720870:LCS720870 KST720870:KSW720870 KIX720870:KJA720870 JZB720870:JZE720870 JPF720870:JPI720870 JFJ720870:JFM720870 IVN720870:IVQ720870 ILR720870:ILU720870 IBV720870:IBY720870 HRZ720870:HSC720870 HID720870:HIG720870 GYH720870:GYK720870 GOL720870:GOO720870 GEP720870:GES720870 FUT720870:FUW720870 FKX720870:FLA720870 FBB720870:FBE720870 ERF720870:ERI720870 EHJ720870:EHM720870 DXN720870:DXQ720870 DNR720870:DNU720870 DDV720870:DDY720870 CTZ720870:CUC720870 CKD720870:CKG720870 CAH720870:CAK720870 BQL720870:BQO720870 BGP720870:BGS720870 AWT720870:AWW720870 AMX720870:ANA720870 ADB720870:ADE720870 TF720870:TI720870 JJ720870:JM720870 R786414:S786414 WVV655334:WVY655334 WLZ655334:WMC655334 WCD655334:WCG655334 VSH655334:VSK655334 VIL655334:VIO655334 UYP655334:UYS655334 UOT655334:UOW655334 UEX655334:UFA655334 TVB655334:TVE655334 TLF655334:TLI655334 TBJ655334:TBM655334 SRN655334:SRQ655334 SHR655334:SHU655334 RXV655334:RXY655334 RNZ655334:ROC655334 RED655334:REG655334 QUH655334:QUK655334 QKL655334:QKO655334 QAP655334:QAS655334 PQT655334:PQW655334 PGX655334:PHA655334 OXB655334:OXE655334 ONF655334:ONI655334 ODJ655334:ODM655334 NTN655334:NTQ655334 NJR655334:NJU655334 MZV655334:MZY655334 MPZ655334:MQC655334 MGD655334:MGG655334 LWH655334:LWK655334 LML655334:LMO655334 LCP655334:LCS655334 KST655334:KSW655334 KIX655334:KJA655334 JZB655334:JZE655334 JPF655334:JPI655334 JFJ655334:JFM655334 IVN655334:IVQ655334 ILR655334:ILU655334 IBV655334:IBY655334 HRZ655334:HSC655334 HID655334:HIG655334 GYH655334:GYK655334 GOL655334:GOO655334 GEP655334:GES655334 FUT655334:FUW655334 FKX655334:FLA655334 FBB655334:FBE655334 ERF655334:ERI655334 EHJ655334:EHM655334 DXN655334:DXQ655334 DNR655334:DNU655334 DDV655334:DDY655334 CTZ655334:CUC655334 CKD655334:CKG655334 CAH655334:CAK655334 BQL655334:BQO655334 BGP655334:BGS655334 AWT655334:AWW655334 AMX655334:ANA655334 ADB655334:ADE655334 TF655334:TI655334 JJ655334:JM655334 R720878:S720878 WVV589798:WVY589798 WLZ589798:WMC589798 WCD589798:WCG589798 VSH589798:VSK589798 VIL589798:VIO589798 UYP589798:UYS589798 UOT589798:UOW589798 UEX589798:UFA589798 TVB589798:TVE589798 TLF589798:TLI589798 TBJ589798:TBM589798 SRN589798:SRQ589798 SHR589798:SHU589798 RXV589798:RXY589798 RNZ589798:ROC589798 RED589798:REG589798 QUH589798:QUK589798 QKL589798:QKO589798 QAP589798:QAS589798 PQT589798:PQW589798 PGX589798:PHA589798 OXB589798:OXE589798 ONF589798:ONI589798 ODJ589798:ODM589798 NTN589798:NTQ589798 NJR589798:NJU589798 MZV589798:MZY589798 MPZ589798:MQC589798 MGD589798:MGG589798 LWH589798:LWK589798 LML589798:LMO589798 LCP589798:LCS589798 KST589798:KSW589798 KIX589798:KJA589798 JZB589798:JZE589798 JPF589798:JPI589798 JFJ589798:JFM589798 IVN589798:IVQ589798 ILR589798:ILU589798 IBV589798:IBY589798 HRZ589798:HSC589798 HID589798:HIG589798 GYH589798:GYK589798 GOL589798:GOO589798 GEP589798:GES589798 FUT589798:FUW589798 FKX589798:FLA589798 FBB589798:FBE589798 ERF589798:ERI589798 EHJ589798:EHM589798 DXN589798:DXQ589798 DNR589798:DNU589798 DDV589798:DDY589798 CTZ589798:CUC589798 CKD589798:CKG589798 CAH589798:CAK589798 BQL589798:BQO589798 BGP589798:BGS589798 AWT589798:AWW589798 AMX589798:ANA589798 ADB589798:ADE589798 TF589798:TI589798 JJ589798:JM589798 R655342:S655342 WVV524262:WVY524262 WLZ524262:WMC524262 WCD524262:WCG524262 VSH524262:VSK524262 VIL524262:VIO524262 UYP524262:UYS524262 UOT524262:UOW524262 UEX524262:UFA524262 TVB524262:TVE524262 TLF524262:TLI524262 TBJ524262:TBM524262 SRN524262:SRQ524262 SHR524262:SHU524262 RXV524262:RXY524262 RNZ524262:ROC524262 RED524262:REG524262 QUH524262:QUK524262 QKL524262:QKO524262 QAP524262:QAS524262 PQT524262:PQW524262 PGX524262:PHA524262 OXB524262:OXE524262 ONF524262:ONI524262 ODJ524262:ODM524262 NTN524262:NTQ524262 NJR524262:NJU524262 MZV524262:MZY524262 MPZ524262:MQC524262 MGD524262:MGG524262 LWH524262:LWK524262 LML524262:LMO524262 LCP524262:LCS524262 KST524262:KSW524262 KIX524262:KJA524262 JZB524262:JZE524262 JPF524262:JPI524262 JFJ524262:JFM524262 IVN524262:IVQ524262 ILR524262:ILU524262 IBV524262:IBY524262 HRZ524262:HSC524262 HID524262:HIG524262 GYH524262:GYK524262 GOL524262:GOO524262 GEP524262:GES524262 FUT524262:FUW524262 FKX524262:FLA524262 FBB524262:FBE524262 ERF524262:ERI524262 EHJ524262:EHM524262 DXN524262:DXQ524262 DNR524262:DNU524262 DDV524262:DDY524262 CTZ524262:CUC524262 CKD524262:CKG524262 CAH524262:CAK524262 BQL524262:BQO524262 BGP524262:BGS524262 AWT524262:AWW524262 AMX524262:ANA524262 ADB524262:ADE524262 TF524262:TI524262 JJ524262:JM524262 R589806:S589806 WVV458726:WVY458726 WLZ458726:WMC458726 WCD458726:WCG458726 VSH458726:VSK458726 VIL458726:VIO458726 UYP458726:UYS458726 UOT458726:UOW458726 UEX458726:UFA458726 TVB458726:TVE458726 TLF458726:TLI458726 TBJ458726:TBM458726 SRN458726:SRQ458726 SHR458726:SHU458726 RXV458726:RXY458726 RNZ458726:ROC458726 RED458726:REG458726 QUH458726:QUK458726 QKL458726:QKO458726 QAP458726:QAS458726 PQT458726:PQW458726 PGX458726:PHA458726 OXB458726:OXE458726 ONF458726:ONI458726 ODJ458726:ODM458726 NTN458726:NTQ458726 NJR458726:NJU458726 MZV458726:MZY458726 MPZ458726:MQC458726 MGD458726:MGG458726 LWH458726:LWK458726 LML458726:LMO458726 LCP458726:LCS458726 KST458726:KSW458726 KIX458726:KJA458726 JZB458726:JZE458726 JPF458726:JPI458726 JFJ458726:JFM458726 IVN458726:IVQ458726 ILR458726:ILU458726 IBV458726:IBY458726 HRZ458726:HSC458726 HID458726:HIG458726 GYH458726:GYK458726 GOL458726:GOO458726 GEP458726:GES458726 FUT458726:FUW458726 FKX458726:FLA458726 FBB458726:FBE458726 ERF458726:ERI458726 EHJ458726:EHM458726 DXN458726:DXQ458726 DNR458726:DNU458726 DDV458726:DDY458726 CTZ458726:CUC458726 CKD458726:CKG458726 CAH458726:CAK458726 BQL458726:BQO458726 BGP458726:BGS458726 AWT458726:AWW458726 AMX458726:ANA458726 ADB458726:ADE458726 TF458726:TI458726 JJ458726:JM458726 R524270:S524270 WVV393190:WVY393190 WLZ393190:WMC393190 WCD393190:WCG393190 VSH393190:VSK393190 VIL393190:VIO393190 UYP393190:UYS393190 UOT393190:UOW393190 UEX393190:UFA393190 TVB393190:TVE393190 TLF393190:TLI393190 TBJ393190:TBM393190 SRN393190:SRQ393190 SHR393190:SHU393190 RXV393190:RXY393190 RNZ393190:ROC393190 RED393190:REG393190 QUH393190:QUK393190 QKL393190:QKO393190 QAP393190:QAS393190 PQT393190:PQW393190 PGX393190:PHA393190 OXB393190:OXE393190 ONF393190:ONI393190 ODJ393190:ODM393190 NTN393190:NTQ393190 NJR393190:NJU393190 MZV393190:MZY393190 MPZ393190:MQC393190 MGD393190:MGG393190 LWH393190:LWK393190 LML393190:LMO393190 LCP393190:LCS393190 KST393190:KSW393190 KIX393190:KJA393190 JZB393190:JZE393190 JPF393190:JPI393190 JFJ393190:JFM393190 IVN393190:IVQ393190 ILR393190:ILU393190 IBV393190:IBY393190 HRZ393190:HSC393190 HID393190:HIG393190 GYH393190:GYK393190 GOL393190:GOO393190 GEP393190:GES393190 FUT393190:FUW393190 FKX393190:FLA393190 FBB393190:FBE393190 ERF393190:ERI393190 EHJ393190:EHM393190 DXN393190:DXQ393190 DNR393190:DNU393190 DDV393190:DDY393190 CTZ393190:CUC393190 CKD393190:CKG393190 CAH393190:CAK393190 BQL393190:BQO393190 BGP393190:BGS393190 AWT393190:AWW393190 AMX393190:ANA393190 ADB393190:ADE393190 TF393190:TI393190 JJ393190:JM393190 R458734:S458734 WVV327654:WVY327654 WLZ327654:WMC327654 WCD327654:WCG327654 VSH327654:VSK327654 VIL327654:VIO327654 UYP327654:UYS327654 UOT327654:UOW327654 UEX327654:UFA327654 TVB327654:TVE327654 TLF327654:TLI327654 TBJ327654:TBM327654 SRN327654:SRQ327654 SHR327654:SHU327654 RXV327654:RXY327654 RNZ327654:ROC327654 RED327654:REG327654 QUH327654:QUK327654 QKL327654:QKO327654 QAP327654:QAS327654 PQT327654:PQW327654 PGX327654:PHA327654 OXB327654:OXE327654 ONF327654:ONI327654 ODJ327654:ODM327654 NTN327654:NTQ327654 NJR327654:NJU327654 MZV327654:MZY327654 MPZ327654:MQC327654 MGD327654:MGG327654 LWH327654:LWK327654 LML327654:LMO327654 LCP327654:LCS327654 KST327654:KSW327654 KIX327654:KJA327654 JZB327654:JZE327654 JPF327654:JPI327654 JFJ327654:JFM327654 IVN327654:IVQ327654 ILR327654:ILU327654 IBV327654:IBY327654 HRZ327654:HSC327654 HID327654:HIG327654 GYH327654:GYK327654 GOL327654:GOO327654 GEP327654:GES327654 FUT327654:FUW327654 FKX327654:FLA327654 FBB327654:FBE327654 ERF327654:ERI327654 EHJ327654:EHM327654 DXN327654:DXQ327654 DNR327654:DNU327654 DDV327654:DDY327654 CTZ327654:CUC327654 CKD327654:CKG327654 CAH327654:CAK327654 BQL327654:BQO327654 BGP327654:BGS327654 AWT327654:AWW327654 AMX327654:ANA327654 ADB327654:ADE327654 TF327654:TI327654 JJ327654:JM327654 R393198:S393198 WVV262118:WVY262118 WLZ262118:WMC262118 WCD262118:WCG262118 VSH262118:VSK262118 VIL262118:VIO262118 UYP262118:UYS262118 UOT262118:UOW262118 UEX262118:UFA262118 TVB262118:TVE262118 TLF262118:TLI262118 TBJ262118:TBM262118 SRN262118:SRQ262118 SHR262118:SHU262118 RXV262118:RXY262118 RNZ262118:ROC262118 RED262118:REG262118 QUH262118:QUK262118 QKL262118:QKO262118 QAP262118:QAS262118 PQT262118:PQW262118 PGX262118:PHA262118 OXB262118:OXE262118 ONF262118:ONI262118 ODJ262118:ODM262118 NTN262118:NTQ262118 NJR262118:NJU262118 MZV262118:MZY262118 MPZ262118:MQC262118 MGD262118:MGG262118 LWH262118:LWK262118 LML262118:LMO262118 LCP262118:LCS262118 KST262118:KSW262118 KIX262118:KJA262118 JZB262118:JZE262118 JPF262118:JPI262118 JFJ262118:JFM262118 IVN262118:IVQ262118 ILR262118:ILU262118 IBV262118:IBY262118 HRZ262118:HSC262118 HID262118:HIG262118 GYH262118:GYK262118 GOL262118:GOO262118 GEP262118:GES262118 FUT262118:FUW262118 FKX262118:FLA262118 FBB262118:FBE262118 ERF262118:ERI262118 EHJ262118:EHM262118 DXN262118:DXQ262118 DNR262118:DNU262118 DDV262118:DDY262118 CTZ262118:CUC262118 CKD262118:CKG262118 CAH262118:CAK262118 BQL262118:BQO262118 BGP262118:BGS262118 AWT262118:AWW262118 AMX262118:ANA262118 ADB262118:ADE262118 TF262118:TI262118 JJ262118:JM262118 R327662:S327662 WVV196582:WVY196582 WLZ196582:WMC196582 WCD196582:WCG196582 VSH196582:VSK196582 VIL196582:VIO196582 UYP196582:UYS196582 UOT196582:UOW196582 UEX196582:UFA196582 TVB196582:TVE196582 TLF196582:TLI196582 TBJ196582:TBM196582 SRN196582:SRQ196582 SHR196582:SHU196582 RXV196582:RXY196582 RNZ196582:ROC196582 RED196582:REG196582 QUH196582:QUK196582 QKL196582:QKO196582 QAP196582:QAS196582 PQT196582:PQW196582 PGX196582:PHA196582 OXB196582:OXE196582 ONF196582:ONI196582 ODJ196582:ODM196582 NTN196582:NTQ196582 NJR196582:NJU196582 MZV196582:MZY196582 MPZ196582:MQC196582 MGD196582:MGG196582 LWH196582:LWK196582 LML196582:LMO196582 LCP196582:LCS196582 KST196582:KSW196582 KIX196582:KJA196582 JZB196582:JZE196582 JPF196582:JPI196582 JFJ196582:JFM196582 IVN196582:IVQ196582 ILR196582:ILU196582 IBV196582:IBY196582 HRZ196582:HSC196582 HID196582:HIG196582 GYH196582:GYK196582 GOL196582:GOO196582 GEP196582:GES196582 FUT196582:FUW196582 FKX196582:FLA196582 FBB196582:FBE196582 ERF196582:ERI196582 EHJ196582:EHM196582 DXN196582:DXQ196582 DNR196582:DNU196582 DDV196582:DDY196582 CTZ196582:CUC196582 CKD196582:CKG196582 CAH196582:CAK196582 BQL196582:BQO196582 BGP196582:BGS196582 AWT196582:AWW196582 AMX196582:ANA196582 ADB196582:ADE196582 TF196582:TI196582 JJ196582:JM196582 R262126:S262126 WVV131046:WVY131046 WLZ131046:WMC131046 WCD131046:WCG131046 VSH131046:VSK131046 VIL131046:VIO131046 UYP131046:UYS131046 UOT131046:UOW131046 UEX131046:UFA131046 TVB131046:TVE131046 TLF131046:TLI131046 TBJ131046:TBM131046 SRN131046:SRQ131046 SHR131046:SHU131046 RXV131046:RXY131046 RNZ131046:ROC131046 RED131046:REG131046 QUH131046:QUK131046 QKL131046:QKO131046 QAP131046:QAS131046 PQT131046:PQW131046 PGX131046:PHA131046 OXB131046:OXE131046 ONF131046:ONI131046 ODJ131046:ODM131046 NTN131046:NTQ131046 NJR131046:NJU131046 MZV131046:MZY131046 MPZ131046:MQC131046 MGD131046:MGG131046 LWH131046:LWK131046 LML131046:LMO131046 LCP131046:LCS131046 KST131046:KSW131046 KIX131046:KJA131046 JZB131046:JZE131046 JPF131046:JPI131046 JFJ131046:JFM131046 IVN131046:IVQ131046 ILR131046:ILU131046 IBV131046:IBY131046 HRZ131046:HSC131046 HID131046:HIG131046 GYH131046:GYK131046 GOL131046:GOO131046 GEP131046:GES131046 FUT131046:FUW131046 FKX131046:FLA131046 FBB131046:FBE131046 ERF131046:ERI131046 EHJ131046:EHM131046 DXN131046:DXQ131046 DNR131046:DNU131046 DDV131046:DDY131046 CTZ131046:CUC131046 CKD131046:CKG131046 CAH131046:CAK131046 BQL131046:BQO131046 BGP131046:BGS131046 AWT131046:AWW131046 AMX131046:ANA131046 ADB131046:ADE131046 TF131046:TI131046 JJ131046:JM131046 R196590:S196590 WVV65510:WVY65510 WLZ65510:WMC65510 WCD65510:WCG65510 VSH65510:VSK65510 VIL65510:VIO65510 UYP65510:UYS65510 UOT65510:UOW65510 UEX65510:UFA65510 TVB65510:TVE65510 TLF65510:TLI65510 TBJ65510:TBM65510 SRN65510:SRQ65510 SHR65510:SHU65510 RXV65510:RXY65510 RNZ65510:ROC65510 RED65510:REG65510 QUH65510:QUK65510 QKL65510:QKO65510 QAP65510:QAS65510 PQT65510:PQW65510 PGX65510:PHA65510 OXB65510:OXE65510 ONF65510:ONI65510 ODJ65510:ODM65510 NTN65510:NTQ65510 NJR65510:NJU65510 MZV65510:MZY65510 MPZ65510:MQC65510 MGD65510:MGG65510 LWH65510:LWK65510 LML65510:LMO65510 LCP65510:LCS65510 KST65510:KSW65510 KIX65510:KJA65510 JZB65510:JZE65510 JPF65510:JPI65510 JFJ65510:JFM65510 IVN65510:IVQ65510 ILR65510:ILU65510 IBV65510:IBY65510 HRZ65510:HSC65510 HID65510:HIG65510 GYH65510:GYK65510 GOL65510:GOO65510 GEP65510:GES65510 FUT65510:FUW65510 FKX65510:FLA65510 FBB65510:FBE65510 ERF65510:ERI65510 EHJ65510:EHM65510 DXN65510:DXQ65510 DNR65510:DNU65510 DDV65510:DDY65510 CTZ65510:CUC65510 CKD65510:CKG65510 CAH65510:CAK65510 BQL65510:BQO65510 BGP65510:BGS65510 AWT65510:AWW65510 AMX65510:ANA65510 ADB65510:ADE65510 TF65510:TI65510 JJ65510:JM65510 R131054:S131054 WVV3:WVY5 IQ26:IT26 JJ27:JM27 SM26:SP26 TF27:TI27 ACI26:ACL26 ADB27:ADE27 AME26:AMH26 AMX27:ANA27 AWA26:AWD26 AWT27:AWW27 BFW26:BFZ26 BGP27:BGS27 BPS26:BPV26 BQL27:BQO27 BZO26:BZR26 CAH27:CAK27 CJK26:CJN26 CKD27:CKG27 CTG26:CTJ26 CTZ27:CUC27 DDC26:DDF26 DDV27:DDY27 DMY26:DNB26 DNR27:DNU27 DWU26:DWX26 DXN27:DXQ27 EGQ26:EGT26 EHJ27:EHM27 EQM26:EQP26 ERF27:ERI27 FAI26:FAL26 FBB27:FBE27 FKE26:FKH26 FKX27:FLA27 FUA26:FUD26 FUT27:FUW27 GDW26:GDZ26 GEP27:GES27 GNS26:GNV26 GOL27:GOO27 GXO26:GXR26 GYH27:GYK27 HHK26:HHN26 HID27:HIG27 HRG26:HRJ26 HRZ27:HSC27 IBC26:IBF26 IBV27:IBY27 IKY26:ILB26 ILR27:ILU27 IUU26:IUX26 IVN27:IVQ27 JEQ26:JET26 JFJ27:JFM27 JOM26:JOP26 JPF27:JPI27 JYI26:JYL26 JZB27:JZE27 KIE26:KIH26 KIX27:KJA27 KSA26:KSD26 KST27:KSW27 LBW26:LBZ26 LCP27:LCS27 LLS26:LLV26 LML27:LMO27 LVO26:LVR26 LWH27:LWK27 MFK26:MFN26 MGD27:MGG27 MPG26:MPJ26 MPZ27:MQC27 MZC26:MZF26 MZV27:MZY27 NIY26:NJB26 NJR27:NJU27 NSU26:NSX26 NTN27:NTQ27 OCQ26:OCT26 ODJ27:ODM27 OMM26:OMP26 ONF27:ONI27 OWI26:OWL26 OXB27:OXE27 PGE26:PGH26 PGX27:PHA27 PQA26:PQD26 PQT27:PQW27 PZW26:PZZ26 QAP27:QAS27 QJS26:QJV26 QKL27:QKO27 QTO26:QTR26 QUH27:QUK27 RDK26:RDN26 RED27:REG27 RNG26:RNJ26 RNZ27:ROC27 RXC26:RXF26 RXV27:RXY27 SGY26:SHB26 SHR27:SHU27 SQU26:SQX26 SRN27:SRQ27 TAQ26:TAT26 TBJ27:TBM27 TKM26:TKP26 TLF27:TLI27 TUI26:TUL26 TVB27:TVE27 UEE26:UEH26 UEX27:UFA27 UOA26:UOD26 UOT27:UOW27 UXW26:UXZ26 UYP27:UYS27 VHS26:VHV26 VIL27:VIO27 VRO26:VRR26 VSH27:VSK27 WBK26:WBN26 WCD27:WCG27 WLG26:WLJ26 WLZ27:WMC27 WVC26:WVF26 WVV27:WVY27">
      <formula1>#REF!</formula1>
    </dataValidation>
    <dataValidation type="list" allowBlank="1" showInputMessage="1" showErrorMessage="1" sqref="G65526 WVS983022 WLW983022 WCA983022 VSE983022 VII983022 UYM983022 UOQ983022 UEU983022 TUY983022 TLC983022 TBG983022 SRK983022 SHO983022 RXS983022 RNW983022 REA983022 QUE983022 QKI983022 QAM983022 PQQ983022 PGU983022 OWY983022 ONC983022 ODG983022 NTK983022 NJO983022 MZS983022 MPW983022 MGA983022 LWE983022 LMI983022 LCM983022 KSQ983022 KIU983022 JYY983022 JPC983022 JFG983022 IVK983022 ILO983022 IBS983022 HRW983022 HIA983022 GYE983022 GOI983022 GEM983022 FUQ983022 FKU983022 FAY983022 ERC983022 EHG983022 DXK983022 DNO983022 DDS983022 CTW983022 CKA983022 CAE983022 BQI983022 BGM983022 AWQ983022 AMU983022 ACY983022 TC983022 JG983022 G983030 WVS917486 WLW917486 WCA917486 VSE917486 VII917486 UYM917486 UOQ917486 UEU917486 TUY917486 TLC917486 TBG917486 SRK917486 SHO917486 RXS917486 RNW917486 REA917486 QUE917486 QKI917486 QAM917486 PQQ917486 PGU917486 OWY917486 ONC917486 ODG917486 NTK917486 NJO917486 MZS917486 MPW917486 MGA917486 LWE917486 LMI917486 LCM917486 KSQ917486 KIU917486 JYY917486 JPC917486 JFG917486 IVK917486 ILO917486 IBS917486 HRW917486 HIA917486 GYE917486 GOI917486 GEM917486 FUQ917486 FKU917486 FAY917486 ERC917486 EHG917486 DXK917486 DNO917486 DDS917486 CTW917486 CKA917486 CAE917486 BQI917486 BGM917486 AWQ917486 AMU917486 ACY917486 TC917486 JG917486 G917494 WVS851950 WLW851950 WCA851950 VSE851950 VII851950 UYM851950 UOQ851950 UEU851950 TUY851950 TLC851950 TBG851950 SRK851950 SHO851950 RXS851950 RNW851950 REA851950 QUE851950 QKI851950 QAM851950 PQQ851950 PGU851950 OWY851950 ONC851950 ODG851950 NTK851950 NJO851950 MZS851950 MPW851950 MGA851950 LWE851950 LMI851950 LCM851950 KSQ851950 KIU851950 JYY851950 JPC851950 JFG851950 IVK851950 ILO851950 IBS851950 HRW851950 HIA851950 GYE851950 GOI851950 GEM851950 FUQ851950 FKU851950 FAY851950 ERC851950 EHG851950 DXK851950 DNO851950 DDS851950 CTW851950 CKA851950 CAE851950 BQI851950 BGM851950 AWQ851950 AMU851950 ACY851950 TC851950 JG851950 G851958 WVS786414 WLW786414 WCA786414 VSE786414 VII786414 UYM786414 UOQ786414 UEU786414 TUY786414 TLC786414 TBG786414 SRK786414 SHO786414 RXS786414 RNW786414 REA786414 QUE786414 QKI786414 QAM786414 PQQ786414 PGU786414 OWY786414 ONC786414 ODG786414 NTK786414 NJO786414 MZS786414 MPW786414 MGA786414 LWE786414 LMI786414 LCM786414 KSQ786414 KIU786414 JYY786414 JPC786414 JFG786414 IVK786414 ILO786414 IBS786414 HRW786414 HIA786414 GYE786414 GOI786414 GEM786414 FUQ786414 FKU786414 FAY786414 ERC786414 EHG786414 DXK786414 DNO786414 DDS786414 CTW786414 CKA786414 CAE786414 BQI786414 BGM786414 AWQ786414 AMU786414 ACY786414 TC786414 JG786414 G786422 WVS720878 WLW720878 WCA720878 VSE720878 VII720878 UYM720878 UOQ720878 UEU720878 TUY720878 TLC720878 TBG720878 SRK720878 SHO720878 RXS720878 RNW720878 REA720878 QUE720878 QKI720878 QAM720878 PQQ720878 PGU720878 OWY720878 ONC720878 ODG720878 NTK720878 NJO720878 MZS720878 MPW720878 MGA720878 LWE720878 LMI720878 LCM720878 KSQ720878 KIU720878 JYY720878 JPC720878 JFG720878 IVK720878 ILO720878 IBS720878 HRW720878 HIA720878 GYE720878 GOI720878 GEM720878 FUQ720878 FKU720878 FAY720878 ERC720878 EHG720878 DXK720878 DNO720878 DDS720878 CTW720878 CKA720878 CAE720878 BQI720878 BGM720878 AWQ720878 AMU720878 ACY720878 TC720878 JG720878 G720886 WVS655342 WLW655342 WCA655342 VSE655342 VII655342 UYM655342 UOQ655342 UEU655342 TUY655342 TLC655342 TBG655342 SRK655342 SHO655342 RXS655342 RNW655342 REA655342 QUE655342 QKI655342 QAM655342 PQQ655342 PGU655342 OWY655342 ONC655342 ODG655342 NTK655342 NJO655342 MZS655342 MPW655342 MGA655342 LWE655342 LMI655342 LCM655342 KSQ655342 KIU655342 JYY655342 JPC655342 JFG655342 IVK655342 ILO655342 IBS655342 HRW655342 HIA655342 GYE655342 GOI655342 GEM655342 FUQ655342 FKU655342 FAY655342 ERC655342 EHG655342 DXK655342 DNO655342 DDS655342 CTW655342 CKA655342 CAE655342 BQI655342 BGM655342 AWQ655342 AMU655342 ACY655342 TC655342 JG655342 G655350 WVS589806 WLW589806 WCA589806 VSE589806 VII589806 UYM589806 UOQ589806 UEU589806 TUY589806 TLC589806 TBG589806 SRK589806 SHO589806 RXS589806 RNW589806 REA589806 QUE589806 QKI589806 QAM589806 PQQ589806 PGU589806 OWY589806 ONC589806 ODG589806 NTK589806 NJO589806 MZS589806 MPW589806 MGA589806 LWE589806 LMI589806 LCM589806 KSQ589806 KIU589806 JYY589806 JPC589806 JFG589806 IVK589806 ILO589806 IBS589806 HRW589806 HIA589806 GYE589806 GOI589806 GEM589806 FUQ589806 FKU589806 FAY589806 ERC589806 EHG589806 DXK589806 DNO589806 DDS589806 CTW589806 CKA589806 CAE589806 BQI589806 BGM589806 AWQ589806 AMU589806 ACY589806 TC589806 JG589806 G589814 WVS524270 WLW524270 WCA524270 VSE524270 VII524270 UYM524270 UOQ524270 UEU524270 TUY524270 TLC524270 TBG524270 SRK524270 SHO524270 RXS524270 RNW524270 REA524270 QUE524270 QKI524270 QAM524270 PQQ524270 PGU524270 OWY524270 ONC524270 ODG524270 NTK524270 NJO524270 MZS524270 MPW524270 MGA524270 LWE524270 LMI524270 LCM524270 KSQ524270 KIU524270 JYY524270 JPC524270 JFG524270 IVK524270 ILO524270 IBS524270 HRW524270 HIA524270 GYE524270 GOI524270 GEM524270 FUQ524270 FKU524270 FAY524270 ERC524270 EHG524270 DXK524270 DNO524270 DDS524270 CTW524270 CKA524270 CAE524270 BQI524270 BGM524270 AWQ524270 AMU524270 ACY524270 TC524270 JG524270 G524278 WVS458734 WLW458734 WCA458734 VSE458734 VII458734 UYM458734 UOQ458734 UEU458734 TUY458734 TLC458734 TBG458734 SRK458734 SHO458734 RXS458734 RNW458734 REA458734 QUE458734 QKI458734 QAM458734 PQQ458734 PGU458734 OWY458734 ONC458734 ODG458734 NTK458734 NJO458734 MZS458734 MPW458734 MGA458734 LWE458734 LMI458734 LCM458734 KSQ458734 KIU458734 JYY458734 JPC458734 JFG458734 IVK458734 ILO458734 IBS458734 HRW458734 HIA458734 GYE458734 GOI458734 GEM458734 FUQ458734 FKU458734 FAY458734 ERC458734 EHG458734 DXK458734 DNO458734 DDS458734 CTW458734 CKA458734 CAE458734 BQI458734 BGM458734 AWQ458734 AMU458734 ACY458734 TC458734 JG458734 G458742 WVS393198 WLW393198 WCA393198 VSE393198 VII393198 UYM393198 UOQ393198 UEU393198 TUY393198 TLC393198 TBG393198 SRK393198 SHO393198 RXS393198 RNW393198 REA393198 QUE393198 QKI393198 QAM393198 PQQ393198 PGU393198 OWY393198 ONC393198 ODG393198 NTK393198 NJO393198 MZS393198 MPW393198 MGA393198 LWE393198 LMI393198 LCM393198 KSQ393198 KIU393198 JYY393198 JPC393198 JFG393198 IVK393198 ILO393198 IBS393198 HRW393198 HIA393198 GYE393198 GOI393198 GEM393198 FUQ393198 FKU393198 FAY393198 ERC393198 EHG393198 DXK393198 DNO393198 DDS393198 CTW393198 CKA393198 CAE393198 BQI393198 BGM393198 AWQ393198 AMU393198 ACY393198 TC393198 JG393198 G393206 WVS327662 WLW327662 WCA327662 VSE327662 VII327662 UYM327662 UOQ327662 UEU327662 TUY327662 TLC327662 TBG327662 SRK327662 SHO327662 RXS327662 RNW327662 REA327662 QUE327662 QKI327662 QAM327662 PQQ327662 PGU327662 OWY327662 ONC327662 ODG327662 NTK327662 NJO327662 MZS327662 MPW327662 MGA327662 LWE327662 LMI327662 LCM327662 KSQ327662 KIU327662 JYY327662 JPC327662 JFG327662 IVK327662 ILO327662 IBS327662 HRW327662 HIA327662 GYE327662 GOI327662 GEM327662 FUQ327662 FKU327662 FAY327662 ERC327662 EHG327662 DXK327662 DNO327662 DDS327662 CTW327662 CKA327662 CAE327662 BQI327662 BGM327662 AWQ327662 AMU327662 ACY327662 TC327662 JG327662 G327670 WVS262126 WLW262126 WCA262126 VSE262126 VII262126 UYM262126 UOQ262126 UEU262126 TUY262126 TLC262126 TBG262126 SRK262126 SHO262126 RXS262126 RNW262126 REA262126 QUE262126 QKI262126 QAM262126 PQQ262126 PGU262126 OWY262126 ONC262126 ODG262126 NTK262126 NJO262126 MZS262126 MPW262126 MGA262126 LWE262126 LMI262126 LCM262126 KSQ262126 KIU262126 JYY262126 JPC262126 JFG262126 IVK262126 ILO262126 IBS262126 HRW262126 HIA262126 GYE262126 GOI262126 GEM262126 FUQ262126 FKU262126 FAY262126 ERC262126 EHG262126 DXK262126 DNO262126 DDS262126 CTW262126 CKA262126 CAE262126 BQI262126 BGM262126 AWQ262126 AMU262126 ACY262126 TC262126 JG262126 G262134 WVS196590 WLW196590 WCA196590 VSE196590 VII196590 UYM196590 UOQ196590 UEU196590 TUY196590 TLC196590 TBG196590 SRK196590 SHO196590 RXS196590 RNW196590 REA196590 QUE196590 QKI196590 QAM196590 PQQ196590 PGU196590 OWY196590 ONC196590 ODG196590 NTK196590 NJO196590 MZS196590 MPW196590 MGA196590 LWE196590 LMI196590 LCM196590 KSQ196590 KIU196590 JYY196590 JPC196590 JFG196590 IVK196590 ILO196590 IBS196590 HRW196590 HIA196590 GYE196590 GOI196590 GEM196590 FUQ196590 FKU196590 FAY196590 ERC196590 EHG196590 DXK196590 DNO196590 DDS196590 CTW196590 CKA196590 CAE196590 BQI196590 BGM196590 AWQ196590 AMU196590 ACY196590 TC196590 JG196590 G196598 WVS131054 WLW131054 WCA131054 VSE131054 VII131054 UYM131054 UOQ131054 UEU131054 TUY131054 TLC131054 TBG131054 SRK131054 SHO131054 RXS131054 RNW131054 REA131054 QUE131054 QKI131054 QAM131054 PQQ131054 PGU131054 OWY131054 ONC131054 ODG131054 NTK131054 NJO131054 MZS131054 MPW131054 MGA131054 LWE131054 LMI131054 LCM131054 KSQ131054 KIU131054 JYY131054 JPC131054 JFG131054 IVK131054 ILO131054 IBS131054 HRW131054 HIA131054 GYE131054 GOI131054 GEM131054 FUQ131054 FKU131054 FAY131054 ERC131054 EHG131054 DXK131054 DNO131054 DDS131054 CTW131054 CKA131054 CAE131054 BQI131054 BGM131054 AWQ131054 AMU131054 ACY131054 TC131054 JG131054 G131062 WVS65518 WLW65518 WCA65518 VSE65518 VII65518 UYM65518 UOQ65518 UEU65518 TUY65518 TLC65518 TBG65518 SRK65518 SHO65518 RXS65518 RNW65518 REA65518 QUE65518 QKI65518 QAM65518 PQQ65518 PGU65518 OWY65518 ONC65518 ODG65518 NTK65518 NJO65518 MZS65518 MPW65518 MGA65518 LWE65518 LMI65518 LCM65518 KSQ65518 KIU65518 JYY65518 JPC65518 JFG65518 IVK65518 ILO65518 IBS65518 HRW65518 HIA65518 GYE65518 GOI65518 GEM65518 FUQ65518 FKU65518 FAY65518 ERC65518 EHG65518 DXK65518 DNO65518 DDS65518 CTW65518 CKA65518 CAE65518 BQI65518 BGM65518 AWQ65518 AMU65518 ACY65518 TC65518 JG65518">
      <formula1>#REF!</formula1>
    </dataValidation>
  </dataValidations>
  <pageMargins left="0.6692913385826772" right="0.39370078740157483" top="0.39370078740157483" bottom="0.39370078740157483" header="0.27559055118110237" footer="0.3149606299212598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J109"/>
  <sheetViews>
    <sheetView showGridLines="0" view="pageBreakPreview" zoomScaleNormal="100" zoomScaleSheetLayoutView="100" workbookViewId="0">
      <selection activeCell="AB15" sqref="AB15"/>
    </sheetView>
  </sheetViews>
  <sheetFormatPr defaultColWidth="9" defaultRowHeight="13.5"/>
  <cols>
    <col min="1" max="31" width="3.625" style="1" customWidth="1"/>
    <col min="32" max="34" width="9" style="1"/>
    <col min="35" max="36" width="0" style="1" hidden="1" customWidth="1"/>
    <col min="37" max="261" width="9" style="1"/>
    <col min="262" max="262" width="3.625" style="1" customWidth="1"/>
    <col min="263" max="266" width="3.75" style="1" customWidth="1"/>
    <col min="267" max="267" width="4.75" style="1" customWidth="1"/>
    <col min="268" max="269" width="4.375" style="1" customWidth="1"/>
    <col min="270" max="270" width="3.625" style="1" customWidth="1"/>
    <col min="271" max="272" width="3.75" style="1" customWidth="1"/>
    <col min="273" max="274" width="3.625" style="1" customWidth="1"/>
    <col min="275" max="276" width="3.75" style="1" customWidth="1"/>
    <col min="277" max="277" width="12" style="1" customWidth="1"/>
    <col min="278" max="279" width="7.5" style="1" customWidth="1"/>
    <col min="280" max="280" width="3.625" style="1" customWidth="1"/>
    <col min="281" max="281" width="1" style="1" customWidth="1"/>
    <col min="282" max="290" width="9" style="1"/>
    <col min="291" max="292" width="0" style="1" hidden="1" customWidth="1"/>
    <col min="293" max="517" width="9" style="1"/>
    <col min="518" max="518" width="3.625" style="1" customWidth="1"/>
    <col min="519" max="522" width="3.75" style="1" customWidth="1"/>
    <col min="523" max="523" width="4.75" style="1" customWidth="1"/>
    <col min="524" max="525" width="4.375" style="1" customWidth="1"/>
    <col min="526" max="526" width="3.625" style="1" customWidth="1"/>
    <col min="527" max="528" width="3.75" style="1" customWidth="1"/>
    <col min="529" max="530" width="3.625" style="1" customWidth="1"/>
    <col min="531" max="532" width="3.75" style="1" customWidth="1"/>
    <col min="533" max="533" width="12" style="1" customWidth="1"/>
    <col min="534" max="535" width="7.5" style="1" customWidth="1"/>
    <col min="536" max="536" width="3.625" style="1" customWidth="1"/>
    <col min="537" max="537" width="1" style="1" customWidth="1"/>
    <col min="538" max="546" width="9" style="1"/>
    <col min="547" max="548" width="0" style="1" hidden="1" customWidth="1"/>
    <col min="549" max="773" width="9" style="1"/>
    <col min="774" max="774" width="3.625" style="1" customWidth="1"/>
    <col min="775" max="778" width="3.75" style="1" customWidth="1"/>
    <col min="779" max="779" width="4.75" style="1" customWidth="1"/>
    <col min="780" max="781" width="4.375" style="1" customWidth="1"/>
    <col min="782" max="782" width="3.625" style="1" customWidth="1"/>
    <col min="783" max="784" width="3.75" style="1" customWidth="1"/>
    <col min="785" max="786" width="3.625" style="1" customWidth="1"/>
    <col min="787" max="788" width="3.75" style="1" customWidth="1"/>
    <col min="789" max="789" width="12" style="1" customWidth="1"/>
    <col min="790" max="791" width="7.5" style="1" customWidth="1"/>
    <col min="792" max="792" width="3.625" style="1" customWidth="1"/>
    <col min="793" max="793" width="1" style="1" customWidth="1"/>
    <col min="794" max="802" width="9" style="1"/>
    <col min="803" max="804" width="0" style="1" hidden="1" customWidth="1"/>
    <col min="805" max="1029" width="9" style="1"/>
    <col min="1030" max="1030" width="3.625" style="1" customWidth="1"/>
    <col min="1031" max="1034" width="3.75" style="1" customWidth="1"/>
    <col min="1035" max="1035" width="4.75" style="1" customWidth="1"/>
    <col min="1036" max="1037" width="4.375" style="1" customWidth="1"/>
    <col min="1038" max="1038" width="3.625" style="1" customWidth="1"/>
    <col min="1039" max="1040" width="3.75" style="1" customWidth="1"/>
    <col min="1041" max="1042" width="3.625" style="1" customWidth="1"/>
    <col min="1043" max="1044" width="3.75" style="1" customWidth="1"/>
    <col min="1045" max="1045" width="12" style="1" customWidth="1"/>
    <col min="1046" max="1047" width="7.5" style="1" customWidth="1"/>
    <col min="1048" max="1048" width="3.625" style="1" customWidth="1"/>
    <col min="1049" max="1049" width="1" style="1" customWidth="1"/>
    <col min="1050" max="1058" width="9" style="1"/>
    <col min="1059" max="1060" width="0" style="1" hidden="1" customWidth="1"/>
    <col min="1061" max="1285" width="9" style="1"/>
    <col min="1286" max="1286" width="3.625" style="1" customWidth="1"/>
    <col min="1287" max="1290" width="3.75" style="1" customWidth="1"/>
    <col min="1291" max="1291" width="4.75" style="1" customWidth="1"/>
    <col min="1292" max="1293" width="4.375" style="1" customWidth="1"/>
    <col min="1294" max="1294" width="3.625" style="1" customWidth="1"/>
    <col min="1295" max="1296" width="3.75" style="1" customWidth="1"/>
    <col min="1297" max="1298" width="3.625" style="1" customWidth="1"/>
    <col min="1299" max="1300" width="3.75" style="1" customWidth="1"/>
    <col min="1301" max="1301" width="12" style="1" customWidth="1"/>
    <col min="1302" max="1303" width="7.5" style="1" customWidth="1"/>
    <col min="1304" max="1304" width="3.625" style="1" customWidth="1"/>
    <col min="1305" max="1305" width="1" style="1" customWidth="1"/>
    <col min="1306" max="1314" width="9" style="1"/>
    <col min="1315" max="1316" width="0" style="1" hidden="1" customWidth="1"/>
    <col min="1317" max="1541" width="9" style="1"/>
    <col min="1542" max="1542" width="3.625" style="1" customWidth="1"/>
    <col min="1543" max="1546" width="3.75" style="1" customWidth="1"/>
    <col min="1547" max="1547" width="4.75" style="1" customWidth="1"/>
    <col min="1548" max="1549" width="4.375" style="1" customWidth="1"/>
    <col min="1550" max="1550" width="3.625" style="1" customWidth="1"/>
    <col min="1551" max="1552" width="3.75" style="1" customWidth="1"/>
    <col min="1553" max="1554" width="3.625" style="1" customWidth="1"/>
    <col min="1555" max="1556" width="3.75" style="1" customWidth="1"/>
    <col min="1557" max="1557" width="12" style="1" customWidth="1"/>
    <col min="1558" max="1559" width="7.5" style="1" customWidth="1"/>
    <col min="1560" max="1560" width="3.625" style="1" customWidth="1"/>
    <col min="1561" max="1561" width="1" style="1" customWidth="1"/>
    <col min="1562" max="1570" width="9" style="1"/>
    <col min="1571" max="1572" width="0" style="1" hidden="1" customWidth="1"/>
    <col min="1573" max="1797" width="9" style="1"/>
    <col min="1798" max="1798" width="3.625" style="1" customWidth="1"/>
    <col min="1799" max="1802" width="3.75" style="1" customWidth="1"/>
    <col min="1803" max="1803" width="4.75" style="1" customWidth="1"/>
    <col min="1804" max="1805" width="4.375" style="1" customWidth="1"/>
    <col min="1806" max="1806" width="3.625" style="1" customWidth="1"/>
    <col min="1807" max="1808" width="3.75" style="1" customWidth="1"/>
    <col min="1809" max="1810" width="3.625" style="1" customWidth="1"/>
    <col min="1811" max="1812" width="3.75" style="1" customWidth="1"/>
    <col min="1813" max="1813" width="12" style="1" customWidth="1"/>
    <col min="1814" max="1815" width="7.5" style="1" customWidth="1"/>
    <col min="1816" max="1816" width="3.625" style="1" customWidth="1"/>
    <col min="1817" max="1817" width="1" style="1" customWidth="1"/>
    <col min="1818" max="1826" width="9" style="1"/>
    <col min="1827" max="1828" width="0" style="1" hidden="1" customWidth="1"/>
    <col min="1829" max="2053" width="9" style="1"/>
    <col min="2054" max="2054" width="3.625" style="1" customWidth="1"/>
    <col min="2055" max="2058" width="3.75" style="1" customWidth="1"/>
    <col min="2059" max="2059" width="4.75" style="1" customWidth="1"/>
    <col min="2060" max="2061" width="4.375" style="1" customWidth="1"/>
    <col min="2062" max="2062" width="3.625" style="1" customWidth="1"/>
    <col min="2063" max="2064" width="3.75" style="1" customWidth="1"/>
    <col min="2065" max="2066" width="3.625" style="1" customWidth="1"/>
    <col min="2067" max="2068" width="3.75" style="1" customWidth="1"/>
    <col min="2069" max="2069" width="12" style="1" customWidth="1"/>
    <col min="2070" max="2071" width="7.5" style="1" customWidth="1"/>
    <col min="2072" max="2072" width="3.625" style="1" customWidth="1"/>
    <col min="2073" max="2073" width="1" style="1" customWidth="1"/>
    <col min="2074" max="2082" width="9" style="1"/>
    <col min="2083" max="2084" width="0" style="1" hidden="1" customWidth="1"/>
    <col min="2085" max="2309" width="9" style="1"/>
    <col min="2310" max="2310" width="3.625" style="1" customWidth="1"/>
    <col min="2311" max="2314" width="3.75" style="1" customWidth="1"/>
    <col min="2315" max="2315" width="4.75" style="1" customWidth="1"/>
    <col min="2316" max="2317" width="4.375" style="1" customWidth="1"/>
    <col min="2318" max="2318" width="3.625" style="1" customWidth="1"/>
    <col min="2319" max="2320" width="3.75" style="1" customWidth="1"/>
    <col min="2321" max="2322" width="3.625" style="1" customWidth="1"/>
    <col min="2323" max="2324" width="3.75" style="1" customWidth="1"/>
    <col min="2325" max="2325" width="12" style="1" customWidth="1"/>
    <col min="2326" max="2327" width="7.5" style="1" customWidth="1"/>
    <col min="2328" max="2328" width="3.625" style="1" customWidth="1"/>
    <col min="2329" max="2329" width="1" style="1" customWidth="1"/>
    <col min="2330" max="2338" width="9" style="1"/>
    <col min="2339" max="2340" width="0" style="1" hidden="1" customWidth="1"/>
    <col min="2341" max="2565" width="9" style="1"/>
    <col min="2566" max="2566" width="3.625" style="1" customWidth="1"/>
    <col min="2567" max="2570" width="3.75" style="1" customWidth="1"/>
    <col min="2571" max="2571" width="4.75" style="1" customWidth="1"/>
    <col min="2572" max="2573" width="4.375" style="1" customWidth="1"/>
    <col min="2574" max="2574" width="3.625" style="1" customWidth="1"/>
    <col min="2575" max="2576" width="3.75" style="1" customWidth="1"/>
    <col min="2577" max="2578" width="3.625" style="1" customWidth="1"/>
    <col min="2579" max="2580" width="3.75" style="1" customWidth="1"/>
    <col min="2581" max="2581" width="12" style="1" customWidth="1"/>
    <col min="2582" max="2583" width="7.5" style="1" customWidth="1"/>
    <col min="2584" max="2584" width="3.625" style="1" customWidth="1"/>
    <col min="2585" max="2585" width="1" style="1" customWidth="1"/>
    <col min="2586" max="2594" width="9" style="1"/>
    <col min="2595" max="2596" width="0" style="1" hidden="1" customWidth="1"/>
    <col min="2597" max="2821" width="9" style="1"/>
    <col min="2822" max="2822" width="3.625" style="1" customWidth="1"/>
    <col min="2823" max="2826" width="3.75" style="1" customWidth="1"/>
    <col min="2827" max="2827" width="4.75" style="1" customWidth="1"/>
    <col min="2828" max="2829" width="4.375" style="1" customWidth="1"/>
    <col min="2830" max="2830" width="3.625" style="1" customWidth="1"/>
    <col min="2831" max="2832" width="3.75" style="1" customWidth="1"/>
    <col min="2833" max="2834" width="3.625" style="1" customWidth="1"/>
    <col min="2835" max="2836" width="3.75" style="1" customWidth="1"/>
    <col min="2837" max="2837" width="12" style="1" customWidth="1"/>
    <col min="2838" max="2839" width="7.5" style="1" customWidth="1"/>
    <col min="2840" max="2840" width="3.625" style="1" customWidth="1"/>
    <col min="2841" max="2841" width="1" style="1" customWidth="1"/>
    <col min="2842" max="2850" width="9" style="1"/>
    <col min="2851" max="2852" width="0" style="1" hidden="1" customWidth="1"/>
    <col min="2853" max="3077" width="9" style="1"/>
    <col min="3078" max="3078" width="3.625" style="1" customWidth="1"/>
    <col min="3079" max="3082" width="3.75" style="1" customWidth="1"/>
    <col min="3083" max="3083" width="4.75" style="1" customWidth="1"/>
    <col min="3084" max="3085" width="4.375" style="1" customWidth="1"/>
    <col min="3086" max="3086" width="3.625" style="1" customWidth="1"/>
    <col min="3087" max="3088" width="3.75" style="1" customWidth="1"/>
    <col min="3089" max="3090" width="3.625" style="1" customWidth="1"/>
    <col min="3091" max="3092" width="3.75" style="1" customWidth="1"/>
    <col min="3093" max="3093" width="12" style="1" customWidth="1"/>
    <col min="3094" max="3095" width="7.5" style="1" customWidth="1"/>
    <col min="3096" max="3096" width="3.625" style="1" customWidth="1"/>
    <col min="3097" max="3097" width="1" style="1" customWidth="1"/>
    <col min="3098" max="3106" width="9" style="1"/>
    <col min="3107" max="3108" width="0" style="1" hidden="1" customWidth="1"/>
    <col min="3109" max="3333" width="9" style="1"/>
    <col min="3334" max="3334" width="3.625" style="1" customWidth="1"/>
    <col min="3335" max="3338" width="3.75" style="1" customWidth="1"/>
    <col min="3339" max="3339" width="4.75" style="1" customWidth="1"/>
    <col min="3340" max="3341" width="4.375" style="1" customWidth="1"/>
    <col min="3342" max="3342" width="3.625" style="1" customWidth="1"/>
    <col min="3343" max="3344" width="3.75" style="1" customWidth="1"/>
    <col min="3345" max="3346" width="3.625" style="1" customWidth="1"/>
    <col min="3347" max="3348" width="3.75" style="1" customWidth="1"/>
    <col min="3349" max="3349" width="12" style="1" customWidth="1"/>
    <col min="3350" max="3351" width="7.5" style="1" customWidth="1"/>
    <col min="3352" max="3352" width="3.625" style="1" customWidth="1"/>
    <col min="3353" max="3353" width="1" style="1" customWidth="1"/>
    <col min="3354" max="3362" width="9" style="1"/>
    <col min="3363" max="3364" width="0" style="1" hidden="1" customWidth="1"/>
    <col min="3365" max="3589" width="9" style="1"/>
    <col min="3590" max="3590" width="3.625" style="1" customWidth="1"/>
    <col min="3591" max="3594" width="3.75" style="1" customWidth="1"/>
    <col min="3595" max="3595" width="4.75" style="1" customWidth="1"/>
    <col min="3596" max="3597" width="4.375" style="1" customWidth="1"/>
    <col min="3598" max="3598" width="3.625" style="1" customWidth="1"/>
    <col min="3599" max="3600" width="3.75" style="1" customWidth="1"/>
    <col min="3601" max="3602" width="3.625" style="1" customWidth="1"/>
    <col min="3603" max="3604" width="3.75" style="1" customWidth="1"/>
    <col min="3605" max="3605" width="12" style="1" customWidth="1"/>
    <col min="3606" max="3607" width="7.5" style="1" customWidth="1"/>
    <col min="3608" max="3608" width="3.625" style="1" customWidth="1"/>
    <col min="3609" max="3609" width="1" style="1" customWidth="1"/>
    <col min="3610" max="3618" width="9" style="1"/>
    <col min="3619" max="3620" width="0" style="1" hidden="1" customWidth="1"/>
    <col min="3621" max="3845" width="9" style="1"/>
    <col min="3846" max="3846" width="3.625" style="1" customWidth="1"/>
    <col min="3847" max="3850" width="3.75" style="1" customWidth="1"/>
    <col min="3851" max="3851" width="4.75" style="1" customWidth="1"/>
    <col min="3852" max="3853" width="4.375" style="1" customWidth="1"/>
    <col min="3854" max="3854" width="3.625" style="1" customWidth="1"/>
    <col min="3855" max="3856" width="3.75" style="1" customWidth="1"/>
    <col min="3857" max="3858" width="3.625" style="1" customWidth="1"/>
    <col min="3859" max="3860" width="3.75" style="1" customWidth="1"/>
    <col min="3861" max="3861" width="12" style="1" customWidth="1"/>
    <col min="3862" max="3863" width="7.5" style="1" customWidth="1"/>
    <col min="3864" max="3864" width="3.625" style="1" customWidth="1"/>
    <col min="3865" max="3865" width="1" style="1" customWidth="1"/>
    <col min="3866" max="3874" width="9" style="1"/>
    <col min="3875" max="3876" width="0" style="1" hidden="1" customWidth="1"/>
    <col min="3877" max="4101" width="9" style="1"/>
    <col min="4102" max="4102" width="3.625" style="1" customWidth="1"/>
    <col min="4103" max="4106" width="3.75" style="1" customWidth="1"/>
    <col min="4107" max="4107" width="4.75" style="1" customWidth="1"/>
    <col min="4108" max="4109" width="4.375" style="1" customWidth="1"/>
    <col min="4110" max="4110" width="3.625" style="1" customWidth="1"/>
    <col min="4111" max="4112" width="3.75" style="1" customWidth="1"/>
    <col min="4113" max="4114" width="3.625" style="1" customWidth="1"/>
    <col min="4115" max="4116" width="3.75" style="1" customWidth="1"/>
    <col min="4117" max="4117" width="12" style="1" customWidth="1"/>
    <col min="4118" max="4119" width="7.5" style="1" customWidth="1"/>
    <col min="4120" max="4120" width="3.625" style="1" customWidth="1"/>
    <col min="4121" max="4121" width="1" style="1" customWidth="1"/>
    <col min="4122" max="4130" width="9" style="1"/>
    <col min="4131" max="4132" width="0" style="1" hidden="1" customWidth="1"/>
    <col min="4133" max="4357" width="9" style="1"/>
    <col min="4358" max="4358" width="3.625" style="1" customWidth="1"/>
    <col min="4359" max="4362" width="3.75" style="1" customWidth="1"/>
    <col min="4363" max="4363" width="4.75" style="1" customWidth="1"/>
    <col min="4364" max="4365" width="4.375" style="1" customWidth="1"/>
    <col min="4366" max="4366" width="3.625" style="1" customWidth="1"/>
    <col min="4367" max="4368" width="3.75" style="1" customWidth="1"/>
    <col min="4369" max="4370" width="3.625" style="1" customWidth="1"/>
    <col min="4371" max="4372" width="3.75" style="1" customWidth="1"/>
    <col min="4373" max="4373" width="12" style="1" customWidth="1"/>
    <col min="4374" max="4375" width="7.5" style="1" customWidth="1"/>
    <col min="4376" max="4376" width="3.625" style="1" customWidth="1"/>
    <col min="4377" max="4377" width="1" style="1" customWidth="1"/>
    <col min="4378" max="4386" width="9" style="1"/>
    <col min="4387" max="4388" width="0" style="1" hidden="1" customWidth="1"/>
    <col min="4389" max="4613" width="9" style="1"/>
    <col min="4614" max="4614" width="3.625" style="1" customWidth="1"/>
    <col min="4615" max="4618" width="3.75" style="1" customWidth="1"/>
    <col min="4619" max="4619" width="4.75" style="1" customWidth="1"/>
    <col min="4620" max="4621" width="4.375" style="1" customWidth="1"/>
    <col min="4622" max="4622" width="3.625" style="1" customWidth="1"/>
    <col min="4623" max="4624" width="3.75" style="1" customWidth="1"/>
    <col min="4625" max="4626" width="3.625" style="1" customWidth="1"/>
    <col min="4627" max="4628" width="3.75" style="1" customWidth="1"/>
    <col min="4629" max="4629" width="12" style="1" customWidth="1"/>
    <col min="4630" max="4631" width="7.5" style="1" customWidth="1"/>
    <col min="4632" max="4632" width="3.625" style="1" customWidth="1"/>
    <col min="4633" max="4633" width="1" style="1" customWidth="1"/>
    <col min="4634" max="4642" width="9" style="1"/>
    <col min="4643" max="4644" width="0" style="1" hidden="1" customWidth="1"/>
    <col min="4645" max="4869" width="9" style="1"/>
    <col min="4870" max="4870" width="3.625" style="1" customWidth="1"/>
    <col min="4871" max="4874" width="3.75" style="1" customWidth="1"/>
    <col min="4875" max="4875" width="4.75" style="1" customWidth="1"/>
    <col min="4876" max="4877" width="4.375" style="1" customWidth="1"/>
    <col min="4878" max="4878" width="3.625" style="1" customWidth="1"/>
    <col min="4879" max="4880" width="3.75" style="1" customWidth="1"/>
    <col min="4881" max="4882" width="3.625" style="1" customWidth="1"/>
    <col min="4883" max="4884" width="3.75" style="1" customWidth="1"/>
    <col min="4885" max="4885" width="12" style="1" customWidth="1"/>
    <col min="4886" max="4887" width="7.5" style="1" customWidth="1"/>
    <col min="4888" max="4888" width="3.625" style="1" customWidth="1"/>
    <col min="4889" max="4889" width="1" style="1" customWidth="1"/>
    <col min="4890" max="4898" width="9" style="1"/>
    <col min="4899" max="4900" width="0" style="1" hidden="1" customWidth="1"/>
    <col min="4901" max="5125" width="9" style="1"/>
    <col min="5126" max="5126" width="3.625" style="1" customWidth="1"/>
    <col min="5127" max="5130" width="3.75" style="1" customWidth="1"/>
    <col min="5131" max="5131" width="4.75" style="1" customWidth="1"/>
    <col min="5132" max="5133" width="4.375" style="1" customWidth="1"/>
    <col min="5134" max="5134" width="3.625" style="1" customWidth="1"/>
    <col min="5135" max="5136" width="3.75" style="1" customWidth="1"/>
    <col min="5137" max="5138" width="3.625" style="1" customWidth="1"/>
    <col min="5139" max="5140" width="3.75" style="1" customWidth="1"/>
    <col min="5141" max="5141" width="12" style="1" customWidth="1"/>
    <col min="5142" max="5143" width="7.5" style="1" customWidth="1"/>
    <col min="5144" max="5144" width="3.625" style="1" customWidth="1"/>
    <col min="5145" max="5145" width="1" style="1" customWidth="1"/>
    <col min="5146" max="5154" width="9" style="1"/>
    <col min="5155" max="5156" width="0" style="1" hidden="1" customWidth="1"/>
    <col min="5157" max="5381" width="9" style="1"/>
    <col min="5382" max="5382" width="3.625" style="1" customWidth="1"/>
    <col min="5383" max="5386" width="3.75" style="1" customWidth="1"/>
    <col min="5387" max="5387" width="4.75" style="1" customWidth="1"/>
    <col min="5388" max="5389" width="4.375" style="1" customWidth="1"/>
    <col min="5390" max="5390" width="3.625" style="1" customWidth="1"/>
    <col min="5391" max="5392" width="3.75" style="1" customWidth="1"/>
    <col min="5393" max="5394" width="3.625" style="1" customWidth="1"/>
    <col min="5395" max="5396" width="3.75" style="1" customWidth="1"/>
    <col min="5397" max="5397" width="12" style="1" customWidth="1"/>
    <col min="5398" max="5399" width="7.5" style="1" customWidth="1"/>
    <col min="5400" max="5400" width="3.625" style="1" customWidth="1"/>
    <col min="5401" max="5401" width="1" style="1" customWidth="1"/>
    <col min="5402" max="5410" width="9" style="1"/>
    <col min="5411" max="5412" width="0" style="1" hidden="1" customWidth="1"/>
    <col min="5413" max="5637" width="9" style="1"/>
    <col min="5638" max="5638" width="3.625" style="1" customWidth="1"/>
    <col min="5639" max="5642" width="3.75" style="1" customWidth="1"/>
    <col min="5643" max="5643" width="4.75" style="1" customWidth="1"/>
    <col min="5644" max="5645" width="4.375" style="1" customWidth="1"/>
    <col min="5646" max="5646" width="3.625" style="1" customWidth="1"/>
    <col min="5647" max="5648" width="3.75" style="1" customWidth="1"/>
    <col min="5649" max="5650" width="3.625" style="1" customWidth="1"/>
    <col min="5651" max="5652" width="3.75" style="1" customWidth="1"/>
    <col min="5653" max="5653" width="12" style="1" customWidth="1"/>
    <col min="5654" max="5655" width="7.5" style="1" customWidth="1"/>
    <col min="5656" max="5656" width="3.625" style="1" customWidth="1"/>
    <col min="5657" max="5657" width="1" style="1" customWidth="1"/>
    <col min="5658" max="5666" width="9" style="1"/>
    <col min="5667" max="5668" width="0" style="1" hidden="1" customWidth="1"/>
    <col min="5669" max="5893" width="9" style="1"/>
    <col min="5894" max="5894" width="3.625" style="1" customWidth="1"/>
    <col min="5895" max="5898" width="3.75" style="1" customWidth="1"/>
    <col min="5899" max="5899" width="4.75" style="1" customWidth="1"/>
    <col min="5900" max="5901" width="4.375" style="1" customWidth="1"/>
    <col min="5902" max="5902" width="3.625" style="1" customWidth="1"/>
    <col min="5903" max="5904" width="3.75" style="1" customWidth="1"/>
    <col min="5905" max="5906" width="3.625" style="1" customWidth="1"/>
    <col min="5907" max="5908" width="3.75" style="1" customWidth="1"/>
    <col min="5909" max="5909" width="12" style="1" customWidth="1"/>
    <col min="5910" max="5911" width="7.5" style="1" customWidth="1"/>
    <col min="5912" max="5912" width="3.625" style="1" customWidth="1"/>
    <col min="5913" max="5913" width="1" style="1" customWidth="1"/>
    <col min="5914" max="5922" width="9" style="1"/>
    <col min="5923" max="5924" width="0" style="1" hidden="1" customWidth="1"/>
    <col min="5925" max="6149" width="9" style="1"/>
    <col min="6150" max="6150" width="3.625" style="1" customWidth="1"/>
    <col min="6151" max="6154" width="3.75" style="1" customWidth="1"/>
    <col min="6155" max="6155" width="4.75" style="1" customWidth="1"/>
    <col min="6156" max="6157" width="4.375" style="1" customWidth="1"/>
    <col min="6158" max="6158" width="3.625" style="1" customWidth="1"/>
    <col min="6159" max="6160" width="3.75" style="1" customWidth="1"/>
    <col min="6161" max="6162" width="3.625" style="1" customWidth="1"/>
    <col min="6163" max="6164" width="3.75" style="1" customWidth="1"/>
    <col min="6165" max="6165" width="12" style="1" customWidth="1"/>
    <col min="6166" max="6167" width="7.5" style="1" customWidth="1"/>
    <col min="6168" max="6168" width="3.625" style="1" customWidth="1"/>
    <col min="6169" max="6169" width="1" style="1" customWidth="1"/>
    <col min="6170" max="6178" width="9" style="1"/>
    <col min="6179" max="6180" width="0" style="1" hidden="1" customWidth="1"/>
    <col min="6181" max="6405" width="9" style="1"/>
    <col min="6406" max="6406" width="3.625" style="1" customWidth="1"/>
    <col min="6407" max="6410" width="3.75" style="1" customWidth="1"/>
    <col min="6411" max="6411" width="4.75" style="1" customWidth="1"/>
    <col min="6412" max="6413" width="4.375" style="1" customWidth="1"/>
    <col min="6414" max="6414" width="3.625" style="1" customWidth="1"/>
    <col min="6415" max="6416" width="3.75" style="1" customWidth="1"/>
    <col min="6417" max="6418" width="3.625" style="1" customWidth="1"/>
    <col min="6419" max="6420" width="3.75" style="1" customWidth="1"/>
    <col min="6421" max="6421" width="12" style="1" customWidth="1"/>
    <col min="6422" max="6423" width="7.5" style="1" customWidth="1"/>
    <col min="6424" max="6424" width="3.625" style="1" customWidth="1"/>
    <col min="6425" max="6425" width="1" style="1" customWidth="1"/>
    <col min="6426" max="6434" width="9" style="1"/>
    <col min="6435" max="6436" width="0" style="1" hidden="1" customWidth="1"/>
    <col min="6437" max="6661" width="9" style="1"/>
    <col min="6662" max="6662" width="3.625" style="1" customWidth="1"/>
    <col min="6663" max="6666" width="3.75" style="1" customWidth="1"/>
    <col min="6667" max="6667" width="4.75" style="1" customWidth="1"/>
    <col min="6668" max="6669" width="4.375" style="1" customWidth="1"/>
    <col min="6670" max="6670" width="3.625" style="1" customWidth="1"/>
    <col min="6671" max="6672" width="3.75" style="1" customWidth="1"/>
    <col min="6673" max="6674" width="3.625" style="1" customWidth="1"/>
    <col min="6675" max="6676" width="3.75" style="1" customWidth="1"/>
    <col min="6677" max="6677" width="12" style="1" customWidth="1"/>
    <col min="6678" max="6679" width="7.5" style="1" customWidth="1"/>
    <col min="6680" max="6680" width="3.625" style="1" customWidth="1"/>
    <col min="6681" max="6681" width="1" style="1" customWidth="1"/>
    <col min="6682" max="6690" width="9" style="1"/>
    <col min="6691" max="6692" width="0" style="1" hidden="1" customWidth="1"/>
    <col min="6693" max="6917" width="9" style="1"/>
    <col min="6918" max="6918" width="3.625" style="1" customWidth="1"/>
    <col min="6919" max="6922" width="3.75" style="1" customWidth="1"/>
    <col min="6923" max="6923" width="4.75" style="1" customWidth="1"/>
    <col min="6924" max="6925" width="4.375" style="1" customWidth="1"/>
    <col min="6926" max="6926" width="3.625" style="1" customWidth="1"/>
    <col min="6927" max="6928" width="3.75" style="1" customWidth="1"/>
    <col min="6929" max="6930" width="3.625" style="1" customWidth="1"/>
    <col min="6931" max="6932" width="3.75" style="1" customWidth="1"/>
    <col min="6933" max="6933" width="12" style="1" customWidth="1"/>
    <col min="6934" max="6935" width="7.5" style="1" customWidth="1"/>
    <col min="6936" max="6936" width="3.625" style="1" customWidth="1"/>
    <col min="6937" max="6937" width="1" style="1" customWidth="1"/>
    <col min="6938" max="6946" width="9" style="1"/>
    <col min="6947" max="6948" width="0" style="1" hidden="1" customWidth="1"/>
    <col min="6949" max="7173" width="9" style="1"/>
    <col min="7174" max="7174" width="3.625" style="1" customWidth="1"/>
    <col min="7175" max="7178" width="3.75" style="1" customWidth="1"/>
    <col min="7179" max="7179" width="4.75" style="1" customWidth="1"/>
    <col min="7180" max="7181" width="4.375" style="1" customWidth="1"/>
    <col min="7182" max="7182" width="3.625" style="1" customWidth="1"/>
    <col min="7183" max="7184" width="3.75" style="1" customWidth="1"/>
    <col min="7185" max="7186" width="3.625" style="1" customWidth="1"/>
    <col min="7187" max="7188" width="3.75" style="1" customWidth="1"/>
    <col min="7189" max="7189" width="12" style="1" customWidth="1"/>
    <col min="7190" max="7191" width="7.5" style="1" customWidth="1"/>
    <col min="7192" max="7192" width="3.625" style="1" customWidth="1"/>
    <col min="7193" max="7193" width="1" style="1" customWidth="1"/>
    <col min="7194" max="7202" width="9" style="1"/>
    <col min="7203" max="7204" width="0" style="1" hidden="1" customWidth="1"/>
    <col min="7205" max="7429" width="9" style="1"/>
    <col min="7430" max="7430" width="3.625" style="1" customWidth="1"/>
    <col min="7431" max="7434" width="3.75" style="1" customWidth="1"/>
    <col min="7435" max="7435" width="4.75" style="1" customWidth="1"/>
    <col min="7436" max="7437" width="4.375" style="1" customWidth="1"/>
    <col min="7438" max="7438" width="3.625" style="1" customWidth="1"/>
    <col min="7439" max="7440" width="3.75" style="1" customWidth="1"/>
    <col min="7441" max="7442" width="3.625" style="1" customWidth="1"/>
    <col min="7443" max="7444" width="3.75" style="1" customWidth="1"/>
    <col min="7445" max="7445" width="12" style="1" customWidth="1"/>
    <col min="7446" max="7447" width="7.5" style="1" customWidth="1"/>
    <col min="7448" max="7448" width="3.625" style="1" customWidth="1"/>
    <col min="7449" max="7449" width="1" style="1" customWidth="1"/>
    <col min="7450" max="7458" width="9" style="1"/>
    <col min="7459" max="7460" width="0" style="1" hidden="1" customWidth="1"/>
    <col min="7461" max="7685" width="9" style="1"/>
    <col min="7686" max="7686" width="3.625" style="1" customWidth="1"/>
    <col min="7687" max="7690" width="3.75" style="1" customWidth="1"/>
    <col min="7691" max="7691" width="4.75" style="1" customWidth="1"/>
    <col min="7692" max="7693" width="4.375" style="1" customWidth="1"/>
    <col min="7694" max="7694" width="3.625" style="1" customWidth="1"/>
    <col min="7695" max="7696" width="3.75" style="1" customWidth="1"/>
    <col min="7697" max="7698" width="3.625" style="1" customWidth="1"/>
    <col min="7699" max="7700" width="3.75" style="1" customWidth="1"/>
    <col min="7701" max="7701" width="12" style="1" customWidth="1"/>
    <col min="7702" max="7703" width="7.5" style="1" customWidth="1"/>
    <col min="7704" max="7704" width="3.625" style="1" customWidth="1"/>
    <col min="7705" max="7705" width="1" style="1" customWidth="1"/>
    <col min="7706" max="7714" width="9" style="1"/>
    <col min="7715" max="7716" width="0" style="1" hidden="1" customWidth="1"/>
    <col min="7717" max="7941" width="9" style="1"/>
    <col min="7942" max="7942" width="3.625" style="1" customWidth="1"/>
    <col min="7943" max="7946" width="3.75" style="1" customWidth="1"/>
    <col min="7947" max="7947" width="4.75" style="1" customWidth="1"/>
    <col min="7948" max="7949" width="4.375" style="1" customWidth="1"/>
    <col min="7950" max="7950" width="3.625" style="1" customWidth="1"/>
    <col min="7951" max="7952" width="3.75" style="1" customWidth="1"/>
    <col min="7953" max="7954" width="3.625" style="1" customWidth="1"/>
    <col min="7955" max="7956" width="3.75" style="1" customWidth="1"/>
    <col min="7957" max="7957" width="12" style="1" customWidth="1"/>
    <col min="7958" max="7959" width="7.5" style="1" customWidth="1"/>
    <col min="7960" max="7960" width="3.625" style="1" customWidth="1"/>
    <col min="7961" max="7961" width="1" style="1" customWidth="1"/>
    <col min="7962" max="7970" width="9" style="1"/>
    <col min="7971" max="7972" width="0" style="1" hidden="1" customWidth="1"/>
    <col min="7973" max="8197" width="9" style="1"/>
    <col min="8198" max="8198" width="3.625" style="1" customWidth="1"/>
    <col min="8199" max="8202" width="3.75" style="1" customWidth="1"/>
    <col min="8203" max="8203" width="4.75" style="1" customWidth="1"/>
    <col min="8204" max="8205" width="4.375" style="1" customWidth="1"/>
    <col min="8206" max="8206" width="3.625" style="1" customWidth="1"/>
    <col min="8207" max="8208" width="3.75" style="1" customWidth="1"/>
    <col min="8209" max="8210" width="3.625" style="1" customWidth="1"/>
    <col min="8211" max="8212" width="3.75" style="1" customWidth="1"/>
    <col min="8213" max="8213" width="12" style="1" customWidth="1"/>
    <col min="8214" max="8215" width="7.5" style="1" customWidth="1"/>
    <col min="8216" max="8216" width="3.625" style="1" customWidth="1"/>
    <col min="8217" max="8217" width="1" style="1" customWidth="1"/>
    <col min="8218" max="8226" width="9" style="1"/>
    <col min="8227" max="8228" width="0" style="1" hidden="1" customWidth="1"/>
    <col min="8229" max="8453" width="9" style="1"/>
    <col min="8454" max="8454" width="3.625" style="1" customWidth="1"/>
    <col min="8455" max="8458" width="3.75" style="1" customWidth="1"/>
    <col min="8459" max="8459" width="4.75" style="1" customWidth="1"/>
    <col min="8460" max="8461" width="4.375" style="1" customWidth="1"/>
    <col min="8462" max="8462" width="3.625" style="1" customWidth="1"/>
    <col min="8463" max="8464" width="3.75" style="1" customWidth="1"/>
    <col min="8465" max="8466" width="3.625" style="1" customWidth="1"/>
    <col min="8467" max="8468" width="3.75" style="1" customWidth="1"/>
    <col min="8469" max="8469" width="12" style="1" customWidth="1"/>
    <col min="8470" max="8471" width="7.5" style="1" customWidth="1"/>
    <col min="8472" max="8472" width="3.625" style="1" customWidth="1"/>
    <col min="8473" max="8473" width="1" style="1" customWidth="1"/>
    <col min="8474" max="8482" width="9" style="1"/>
    <col min="8483" max="8484" width="0" style="1" hidden="1" customWidth="1"/>
    <col min="8485" max="8709" width="9" style="1"/>
    <col min="8710" max="8710" width="3.625" style="1" customWidth="1"/>
    <col min="8711" max="8714" width="3.75" style="1" customWidth="1"/>
    <col min="8715" max="8715" width="4.75" style="1" customWidth="1"/>
    <col min="8716" max="8717" width="4.375" style="1" customWidth="1"/>
    <col min="8718" max="8718" width="3.625" style="1" customWidth="1"/>
    <col min="8719" max="8720" width="3.75" style="1" customWidth="1"/>
    <col min="8721" max="8722" width="3.625" style="1" customWidth="1"/>
    <col min="8723" max="8724" width="3.75" style="1" customWidth="1"/>
    <col min="8725" max="8725" width="12" style="1" customWidth="1"/>
    <col min="8726" max="8727" width="7.5" style="1" customWidth="1"/>
    <col min="8728" max="8728" width="3.625" style="1" customWidth="1"/>
    <col min="8729" max="8729" width="1" style="1" customWidth="1"/>
    <col min="8730" max="8738" width="9" style="1"/>
    <col min="8739" max="8740" width="0" style="1" hidden="1" customWidth="1"/>
    <col min="8741" max="8965" width="9" style="1"/>
    <col min="8966" max="8966" width="3.625" style="1" customWidth="1"/>
    <col min="8967" max="8970" width="3.75" style="1" customWidth="1"/>
    <col min="8971" max="8971" width="4.75" style="1" customWidth="1"/>
    <col min="8972" max="8973" width="4.375" style="1" customWidth="1"/>
    <col min="8974" max="8974" width="3.625" style="1" customWidth="1"/>
    <col min="8975" max="8976" width="3.75" style="1" customWidth="1"/>
    <col min="8977" max="8978" width="3.625" style="1" customWidth="1"/>
    <col min="8979" max="8980" width="3.75" style="1" customWidth="1"/>
    <col min="8981" max="8981" width="12" style="1" customWidth="1"/>
    <col min="8982" max="8983" width="7.5" style="1" customWidth="1"/>
    <col min="8984" max="8984" width="3.625" style="1" customWidth="1"/>
    <col min="8985" max="8985" width="1" style="1" customWidth="1"/>
    <col min="8986" max="8994" width="9" style="1"/>
    <col min="8995" max="8996" width="0" style="1" hidden="1" customWidth="1"/>
    <col min="8997" max="9221" width="9" style="1"/>
    <col min="9222" max="9222" width="3.625" style="1" customWidth="1"/>
    <col min="9223" max="9226" width="3.75" style="1" customWidth="1"/>
    <col min="9227" max="9227" width="4.75" style="1" customWidth="1"/>
    <col min="9228" max="9229" width="4.375" style="1" customWidth="1"/>
    <col min="9230" max="9230" width="3.625" style="1" customWidth="1"/>
    <col min="9231" max="9232" width="3.75" style="1" customWidth="1"/>
    <col min="9233" max="9234" width="3.625" style="1" customWidth="1"/>
    <col min="9235" max="9236" width="3.75" style="1" customWidth="1"/>
    <col min="9237" max="9237" width="12" style="1" customWidth="1"/>
    <col min="9238" max="9239" width="7.5" style="1" customWidth="1"/>
    <col min="9240" max="9240" width="3.625" style="1" customWidth="1"/>
    <col min="9241" max="9241" width="1" style="1" customWidth="1"/>
    <col min="9242" max="9250" width="9" style="1"/>
    <col min="9251" max="9252" width="0" style="1" hidden="1" customWidth="1"/>
    <col min="9253" max="9477" width="9" style="1"/>
    <col min="9478" max="9478" width="3.625" style="1" customWidth="1"/>
    <col min="9479" max="9482" width="3.75" style="1" customWidth="1"/>
    <col min="9483" max="9483" width="4.75" style="1" customWidth="1"/>
    <col min="9484" max="9485" width="4.375" style="1" customWidth="1"/>
    <col min="9486" max="9486" width="3.625" style="1" customWidth="1"/>
    <col min="9487" max="9488" width="3.75" style="1" customWidth="1"/>
    <col min="9489" max="9490" width="3.625" style="1" customWidth="1"/>
    <col min="9491" max="9492" width="3.75" style="1" customWidth="1"/>
    <col min="9493" max="9493" width="12" style="1" customWidth="1"/>
    <col min="9494" max="9495" width="7.5" style="1" customWidth="1"/>
    <col min="9496" max="9496" width="3.625" style="1" customWidth="1"/>
    <col min="9497" max="9497" width="1" style="1" customWidth="1"/>
    <col min="9498" max="9506" width="9" style="1"/>
    <col min="9507" max="9508" width="0" style="1" hidden="1" customWidth="1"/>
    <col min="9509" max="9733" width="9" style="1"/>
    <col min="9734" max="9734" width="3.625" style="1" customWidth="1"/>
    <col min="9735" max="9738" width="3.75" style="1" customWidth="1"/>
    <col min="9739" max="9739" width="4.75" style="1" customWidth="1"/>
    <col min="9740" max="9741" width="4.375" style="1" customWidth="1"/>
    <col min="9742" max="9742" width="3.625" style="1" customWidth="1"/>
    <col min="9743" max="9744" width="3.75" style="1" customWidth="1"/>
    <col min="9745" max="9746" width="3.625" style="1" customWidth="1"/>
    <col min="9747" max="9748" width="3.75" style="1" customWidth="1"/>
    <col min="9749" max="9749" width="12" style="1" customWidth="1"/>
    <col min="9750" max="9751" width="7.5" style="1" customWidth="1"/>
    <col min="9752" max="9752" width="3.625" style="1" customWidth="1"/>
    <col min="9753" max="9753" width="1" style="1" customWidth="1"/>
    <col min="9754" max="9762" width="9" style="1"/>
    <col min="9763" max="9764" width="0" style="1" hidden="1" customWidth="1"/>
    <col min="9765" max="9989" width="9" style="1"/>
    <col min="9990" max="9990" width="3.625" style="1" customWidth="1"/>
    <col min="9991" max="9994" width="3.75" style="1" customWidth="1"/>
    <col min="9995" max="9995" width="4.75" style="1" customWidth="1"/>
    <col min="9996" max="9997" width="4.375" style="1" customWidth="1"/>
    <col min="9998" max="9998" width="3.625" style="1" customWidth="1"/>
    <col min="9999" max="10000" width="3.75" style="1" customWidth="1"/>
    <col min="10001" max="10002" width="3.625" style="1" customWidth="1"/>
    <col min="10003" max="10004" width="3.75" style="1" customWidth="1"/>
    <col min="10005" max="10005" width="12" style="1" customWidth="1"/>
    <col min="10006" max="10007" width="7.5" style="1" customWidth="1"/>
    <col min="10008" max="10008" width="3.625" style="1" customWidth="1"/>
    <col min="10009" max="10009" width="1" style="1" customWidth="1"/>
    <col min="10010" max="10018" width="9" style="1"/>
    <col min="10019" max="10020" width="0" style="1" hidden="1" customWidth="1"/>
    <col min="10021" max="10245" width="9" style="1"/>
    <col min="10246" max="10246" width="3.625" style="1" customWidth="1"/>
    <col min="10247" max="10250" width="3.75" style="1" customWidth="1"/>
    <col min="10251" max="10251" width="4.75" style="1" customWidth="1"/>
    <col min="10252" max="10253" width="4.375" style="1" customWidth="1"/>
    <col min="10254" max="10254" width="3.625" style="1" customWidth="1"/>
    <col min="10255" max="10256" width="3.75" style="1" customWidth="1"/>
    <col min="10257" max="10258" width="3.625" style="1" customWidth="1"/>
    <col min="10259" max="10260" width="3.75" style="1" customWidth="1"/>
    <col min="10261" max="10261" width="12" style="1" customWidth="1"/>
    <col min="10262" max="10263" width="7.5" style="1" customWidth="1"/>
    <col min="10264" max="10264" width="3.625" style="1" customWidth="1"/>
    <col min="10265" max="10265" width="1" style="1" customWidth="1"/>
    <col min="10266" max="10274" width="9" style="1"/>
    <col min="10275" max="10276" width="0" style="1" hidden="1" customWidth="1"/>
    <col min="10277" max="10501" width="9" style="1"/>
    <col min="10502" max="10502" width="3.625" style="1" customWidth="1"/>
    <col min="10503" max="10506" width="3.75" style="1" customWidth="1"/>
    <col min="10507" max="10507" width="4.75" style="1" customWidth="1"/>
    <col min="10508" max="10509" width="4.375" style="1" customWidth="1"/>
    <col min="10510" max="10510" width="3.625" style="1" customWidth="1"/>
    <col min="10511" max="10512" width="3.75" style="1" customWidth="1"/>
    <col min="10513" max="10514" width="3.625" style="1" customWidth="1"/>
    <col min="10515" max="10516" width="3.75" style="1" customWidth="1"/>
    <col min="10517" max="10517" width="12" style="1" customWidth="1"/>
    <col min="10518" max="10519" width="7.5" style="1" customWidth="1"/>
    <col min="10520" max="10520" width="3.625" style="1" customWidth="1"/>
    <col min="10521" max="10521" width="1" style="1" customWidth="1"/>
    <col min="10522" max="10530" width="9" style="1"/>
    <col min="10531" max="10532" width="0" style="1" hidden="1" customWidth="1"/>
    <col min="10533" max="10757" width="9" style="1"/>
    <col min="10758" max="10758" width="3.625" style="1" customWidth="1"/>
    <col min="10759" max="10762" width="3.75" style="1" customWidth="1"/>
    <col min="10763" max="10763" width="4.75" style="1" customWidth="1"/>
    <col min="10764" max="10765" width="4.375" style="1" customWidth="1"/>
    <col min="10766" max="10766" width="3.625" style="1" customWidth="1"/>
    <col min="10767" max="10768" width="3.75" style="1" customWidth="1"/>
    <col min="10769" max="10770" width="3.625" style="1" customWidth="1"/>
    <col min="10771" max="10772" width="3.75" style="1" customWidth="1"/>
    <col min="10773" max="10773" width="12" style="1" customWidth="1"/>
    <col min="10774" max="10775" width="7.5" style="1" customWidth="1"/>
    <col min="10776" max="10776" width="3.625" style="1" customWidth="1"/>
    <col min="10777" max="10777" width="1" style="1" customWidth="1"/>
    <col min="10778" max="10786" width="9" style="1"/>
    <col min="10787" max="10788" width="0" style="1" hidden="1" customWidth="1"/>
    <col min="10789" max="11013" width="9" style="1"/>
    <col min="11014" max="11014" width="3.625" style="1" customWidth="1"/>
    <col min="11015" max="11018" width="3.75" style="1" customWidth="1"/>
    <col min="11019" max="11019" width="4.75" style="1" customWidth="1"/>
    <col min="11020" max="11021" width="4.375" style="1" customWidth="1"/>
    <col min="11022" max="11022" width="3.625" style="1" customWidth="1"/>
    <col min="11023" max="11024" width="3.75" style="1" customWidth="1"/>
    <col min="11025" max="11026" width="3.625" style="1" customWidth="1"/>
    <col min="11027" max="11028" width="3.75" style="1" customWidth="1"/>
    <col min="11029" max="11029" width="12" style="1" customWidth="1"/>
    <col min="11030" max="11031" width="7.5" style="1" customWidth="1"/>
    <col min="11032" max="11032" width="3.625" style="1" customWidth="1"/>
    <col min="11033" max="11033" width="1" style="1" customWidth="1"/>
    <col min="11034" max="11042" width="9" style="1"/>
    <col min="11043" max="11044" width="0" style="1" hidden="1" customWidth="1"/>
    <col min="11045" max="11269" width="9" style="1"/>
    <col min="11270" max="11270" width="3.625" style="1" customWidth="1"/>
    <col min="11271" max="11274" width="3.75" style="1" customWidth="1"/>
    <col min="11275" max="11275" width="4.75" style="1" customWidth="1"/>
    <col min="11276" max="11277" width="4.375" style="1" customWidth="1"/>
    <col min="11278" max="11278" width="3.625" style="1" customWidth="1"/>
    <col min="11279" max="11280" width="3.75" style="1" customWidth="1"/>
    <col min="11281" max="11282" width="3.625" style="1" customWidth="1"/>
    <col min="11283" max="11284" width="3.75" style="1" customWidth="1"/>
    <col min="11285" max="11285" width="12" style="1" customWidth="1"/>
    <col min="11286" max="11287" width="7.5" style="1" customWidth="1"/>
    <col min="11288" max="11288" width="3.625" style="1" customWidth="1"/>
    <col min="11289" max="11289" width="1" style="1" customWidth="1"/>
    <col min="11290" max="11298" width="9" style="1"/>
    <col min="11299" max="11300" width="0" style="1" hidden="1" customWidth="1"/>
    <col min="11301" max="11525" width="9" style="1"/>
    <col min="11526" max="11526" width="3.625" style="1" customWidth="1"/>
    <col min="11527" max="11530" width="3.75" style="1" customWidth="1"/>
    <col min="11531" max="11531" width="4.75" style="1" customWidth="1"/>
    <col min="11532" max="11533" width="4.375" style="1" customWidth="1"/>
    <col min="11534" max="11534" width="3.625" style="1" customWidth="1"/>
    <col min="11535" max="11536" width="3.75" style="1" customWidth="1"/>
    <col min="11537" max="11538" width="3.625" style="1" customWidth="1"/>
    <col min="11539" max="11540" width="3.75" style="1" customWidth="1"/>
    <col min="11541" max="11541" width="12" style="1" customWidth="1"/>
    <col min="11542" max="11543" width="7.5" style="1" customWidth="1"/>
    <col min="11544" max="11544" width="3.625" style="1" customWidth="1"/>
    <col min="11545" max="11545" width="1" style="1" customWidth="1"/>
    <col min="11546" max="11554" width="9" style="1"/>
    <col min="11555" max="11556" width="0" style="1" hidden="1" customWidth="1"/>
    <col min="11557" max="11781" width="9" style="1"/>
    <col min="11782" max="11782" width="3.625" style="1" customWidth="1"/>
    <col min="11783" max="11786" width="3.75" style="1" customWidth="1"/>
    <col min="11787" max="11787" width="4.75" style="1" customWidth="1"/>
    <col min="11788" max="11789" width="4.375" style="1" customWidth="1"/>
    <col min="11790" max="11790" width="3.625" style="1" customWidth="1"/>
    <col min="11791" max="11792" width="3.75" style="1" customWidth="1"/>
    <col min="11793" max="11794" width="3.625" style="1" customWidth="1"/>
    <col min="11795" max="11796" width="3.75" style="1" customWidth="1"/>
    <col min="11797" max="11797" width="12" style="1" customWidth="1"/>
    <col min="11798" max="11799" width="7.5" style="1" customWidth="1"/>
    <col min="11800" max="11800" width="3.625" style="1" customWidth="1"/>
    <col min="11801" max="11801" width="1" style="1" customWidth="1"/>
    <col min="11802" max="11810" width="9" style="1"/>
    <col min="11811" max="11812" width="0" style="1" hidden="1" customWidth="1"/>
    <col min="11813" max="12037" width="9" style="1"/>
    <col min="12038" max="12038" width="3.625" style="1" customWidth="1"/>
    <col min="12039" max="12042" width="3.75" style="1" customWidth="1"/>
    <col min="12043" max="12043" width="4.75" style="1" customWidth="1"/>
    <col min="12044" max="12045" width="4.375" style="1" customWidth="1"/>
    <col min="12046" max="12046" width="3.625" style="1" customWidth="1"/>
    <col min="12047" max="12048" width="3.75" style="1" customWidth="1"/>
    <col min="12049" max="12050" width="3.625" style="1" customWidth="1"/>
    <col min="12051" max="12052" width="3.75" style="1" customWidth="1"/>
    <col min="12053" max="12053" width="12" style="1" customWidth="1"/>
    <col min="12054" max="12055" width="7.5" style="1" customWidth="1"/>
    <col min="12056" max="12056" width="3.625" style="1" customWidth="1"/>
    <col min="12057" max="12057" width="1" style="1" customWidth="1"/>
    <col min="12058" max="12066" width="9" style="1"/>
    <col min="12067" max="12068" width="0" style="1" hidden="1" customWidth="1"/>
    <col min="12069" max="12293" width="9" style="1"/>
    <col min="12294" max="12294" width="3.625" style="1" customWidth="1"/>
    <col min="12295" max="12298" width="3.75" style="1" customWidth="1"/>
    <col min="12299" max="12299" width="4.75" style="1" customWidth="1"/>
    <col min="12300" max="12301" width="4.375" style="1" customWidth="1"/>
    <col min="12302" max="12302" width="3.625" style="1" customWidth="1"/>
    <col min="12303" max="12304" width="3.75" style="1" customWidth="1"/>
    <col min="12305" max="12306" width="3.625" style="1" customWidth="1"/>
    <col min="12307" max="12308" width="3.75" style="1" customWidth="1"/>
    <col min="12309" max="12309" width="12" style="1" customWidth="1"/>
    <col min="12310" max="12311" width="7.5" style="1" customWidth="1"/>
    <col min="12312" max="12312" width="3.625" style="1" customWidth="1"/>
    <col min="12313" max="12313" width="1" style="1" customWidth="1"/>
    <col min="12314" max="12322" width="9" style="1"/>
    <col min="12323" max="12324" width="0" style="1" hidden="1" customWidth="1"/>
    <col min="12325" max="12549" width="9" style="1"/>
    <col min="12550" max="12550" width="3.625" style="1" customWidth="1"/>
    <col min="12551" max="12554" width="3.75" style="1" customWidth="1"/>
    <col min="12555" max="12555" width="4.75" style="1" customWidth="1"/>
    <col min="12556" max="12557" width="4.375" style="1" customWidth="1"/>
    <col min="12558" max="12558" width="3.625" style="1" customWidth="1"/>
    <col min="12559" max="12560" width="3.75" style="1" customWidth="1"/>
    <col min="12561" max="12562" width="3.625" style="1" customWidth="1"/>
    <col min="12563" max="12564" width="3.75" style="1" customWidth="1"/>
    <col min="12565" max="12565" width="12" style="1" customWidth="1"/>
    <col min="12566" max="12567" width="7.5" style="1" customWidth="1"/>
    <col min="12568" max="12568" width="3.625" style="1" customWidth="1"/>
    <col min="12569" max="12569" width="1" style="1" customWidth="1"/>
    <col min="12570" max="12578" width="9" style="1"/>
    <col min="12579" max="12580" width="0" style="1" hidden="1" customWidth="1"/>
    <col min="12581" max="12805" width="9" style="1"/>
    <col min="12806" max="12806" width="3.625" style="1" customWidth="1"/>
    <col min="12807" max="12810" width="3.75" style="1" customWidth="1"/>
    <col min="12811" max="12811" width="4.75" style="1" customWidth="1"/>
    <col min="12812" max="12813" width="4.375" style="1" customWidth="1"/>
    <col min="12814" max="12814" width="3.625" style="1" customWidth="1"/>
    <col min="12815" max="12816" width="3.75" style="1" customWidth="1"/>
    <col min="12817" max="12818" width="3.625" style="1" customWidth="1"/>
    <col min="12819" max="12820" width="3.75" style="1" customWidth="1"/>
    <col min="12821" max="12821" width="12" style="1" customWidth="1"/>
    <col min="12822" max="12823" width="7.5" style="1" customWidth="1"/>
    <col min="12824" max="12824" width="3.625" style="1" customWidth="1"/>
    <col min="12825" max="12825" width="1" style="1" customWidth="1"/>
    <col min="12826" max="12834" width="9" style="1"/>
    <col min="12835" max="12836" width="0" style="1" hidden="1" customWidth="1"/>
    <col min="12837" max="13061" width="9" style="1"/>
    <col min="13062" max="13062" width="3.625" style="1" customWidth="1"/>
    <col min="13063" max="13066" width="3.75" style="1" customWidth="1"/>
    <col min="13067" max="13067" width="4.75" style="1" customWidth="1"/>
    <col min="13068" max="13069" width="4.375" style="1" customWidth="1"/>
    <col min="13070" max="13070" width="3.625" style="1" customWidth="1"/>
    <col min="13071" max="13072" width="3.75" style="1" customWidth="1"/>
    <col min="13073" max="13074" width="3.625" style="1" customWidth="1"/>
    <col min="13075" max="13076" width="3.75" style="1" customWidth="1"/>
    <col min="13077" max="13077" width="12" style="1" customWidth="1"/>
    <col min="13078" max="13079" width="7.5" style="1" customWidth="1"/>
    <col min="13080" max="13080" width="3.625" style="1" customWidth="1"/>
    <col min="13081" max="13081" width="1" style="1" customWidth="1"/>
    <col min="13082" max="13090" width="9" style="1"/>
    <col min="13091" max="13092" width="0" style="1" hidden="1" customWidth="1"/>
    <col min="13093" max="13317" width="9" style="1"/>
    <col min="13318" max="13318" width="3.625" style="1" customWidth="1"/>
    <col min="13319" max="13322" width="3.75" style="1" customWidth="1"/>
    <col min="13323" max="13323" width="4.75" style="1" customWidth="1"/>
    <col min="13324" max="13325" width="4.375" style="1" customWidth="1"/>
    <col min="13326" max="13326" width="3.625" style="1" customWidth="1"/>
    <col min="13327" max="13328" width="3.75" style="1" customWidth="1"/>
    <col min="13329" max="13330" width="3.625" style="1" customWidth="1"/>
    <col min="13331" max="13332" width="3.75" style="1" customWidth="1"/>
    <col min="13333" max="13333" width="12" style="1" customWidth="1"/>
    <col min="13334" max="13335" width="7.5" style="1" customWidth="1"/>
    <col min="13336" max="13336" width="3.625" style="1" customWidth="1"/>
    <col min="13337" max="13337" width="1" style="1" customWidth="1"/>
    <col min="13338" max="13346" width="9" style="1"/>
    <col min="13347" max="13348" width="0" style="1" hidden="1" customWidth="1"/>
    <col min="13349" max="13573" width="9" style="1"/>
    <col min="13574" max="13574" width="3.625" style="1" customWidth="1"/>
    <col min="13575" max="13578" width="3.75" style="1" customWidth="1"/>
    <col min="13579" max="13579" width="4.75" style="1" customWidth="1"/>
    <col min="13580" max="13581" width="4.375" style="1" customWidth="1"/>
    <col min="13582" max="13582" width="3.625" style="1" customWidth="1"/>
    <col min="13583" max="13584" width="3.75" style="1" customWidth="1"/>
    <col min="13585" max="13586" width="3.625" style="1" customWidth="1"/>
    <col min="13587" max="13588" width="3.75" style="1" customWidth="1"/>
    <col min="13589" max="13589" width="12" style="1" customWidth="1"/>
    <col min="13590" max="13591" width="7.5" style="1" customWidth="1"/>
    <col min="13592" max="13592" width="3.625" style="1" customWidth="1"/>
    <col min="13593" max="13593" width="1" style="1" customWidth="1"/>
    <col min="13594" max="13602" width="9" style="1"/>
    <col min="13603" max="13604" width="0" style="1" hidden="1" customWidth="1"/>
    <col min="13605" max="13829" width="9" style="1"/>
    <col min="13830" max="13830" width="3.625" style="1" customWidth="1"/>
    <col min="13831" max="13834" width="3.75" style="1" customWidth="1"/>
    <col min="13835" max="13835" width="4.75" style="1" customWidth="1"/>
    <col min="13836" max="13837" width="4.375" style="1" customWidth="1"/>
    <col min="13838" max="13838" width="3.625" style="1" customWidth="1"/>
    <col min="13839" max="13840" width="3.75" style="1" customWidth="1"/>
    <col min="13841" max="13842" width="3.625" style="1" customWidth="1"/>
    <col min="13843" max="13844" width="3.75" style="1" customWidth="1"/>
    <col min="13845" max="13845" width="12" style="1" customWidth="1"/>
    <col min="13846" max="13847" width="7.5" style="1" customWidth="1"/>
    <col min="13848" max="13848" width="3.625" style="1" customWidth="1"/>
    <col min="13849" max="13849" width="1" style="1" customWidth="1"/>
    <col min="13850" max="13858" width="9" style="1"/>
    <col min="13859" max="13860" width="0" style="1" hidden="1" customWidth="1"/>
    <col min="13861" max="14085" width="9" style="1"/>
    <col min="14086" max="14086" width="3.625" style="1" customWidth="1"/>
    <col min="14087" max="14090" width="3.75" style="1" customWidth="1"/>
    <col min="14091" max="14091" width="4.75" style="1" customWidth="1"/>
    <col min="14092" max="14093" width="4.375" style="1" customWidth="1"/>
    <col min="14094" max="14094" width="3.625" style="1" customWidth="1"/>
    <col min="14095" max="14096" width="3.75" style="1" customWidth="1"/>
    <col min="14097" max="14098" width="3.625" style="1" customWidth="1"/>
    <col min="14099" max="14100" width="3.75" style="1" customWidth="1"/>
    <col min="14101" max="14101" width="12" style="1" customWidth="1"/>
    <col min="14102" max="14103" width="7.5" style="1" customWidth="1"/>
    <col min="14104" max="14104" width="3.625" style="1" customWidth="1"/>
    <col min="14105" max="14105" width="1" style="1" customWidth="1"/>
    <col min="14106" max="14114" width="9" style="1"/>
    <col min="14115" max="14116" width="0" style="1" hidden="1" customWidth="1"/>
    <col min="14117" max="14341" width="9" style="1"/>
    <col min="14342" max="14342" width="3.625" style="1" customWidth="1"/>
    <col min="14343" max="14346" width="3.75" style="1" customWidth="1"/>
    <col min="14347" max="14347" width="4.75" style="1" customWidth="1"/>
    <col min="14348" max="14349" width="4.375" style="1" customWidth="1"/>
    <col min="14350" max="14350" width="3.625" style="1" customWidth="1"/>
    <col min="14351" max="14352" width="3.75" style="1" customWidth="1"/>
    <col min="14353" max="14354" width="3.625" style="1" customWidth="1"/>
    <col min="14355" max="14356" width="3.75" style="1" customWidth="1"/>
    <col min="14357" max="14357" width="12" style="1" customWidth="1"/>
    <col min="14358" max="14359" width="7.5" style="1" customWidth="1"/>
    <col min="14360" max="14360" width="3.625" style="1" customWidth="1"/>
    <col min="14361" max="14361" width="1" style="1" customWidth="1"/>
    <col min="14362" max="14370" width="9" style="1"/>
    <col min="14371" max="14372" width="0" style="1" hidden="1" customWidth="1"/>
    <col min="14373" max="14597" width="9" style="1"/>
    <col min="14598" max="14598" width="3.625" style="1" customWidth="1"/>
    <col min="14599" max="14602" width="3.75" style="1" customWidth="1"/>
    <col min="14603" max="14603" width="4.75" style="1" customWidth="1"/>
    <col min="14604" max="14605" width="4.375" style="1" customWidth="1"/>
    <col min="14606" max="14606" width="3.625" style="1" customWidth="1"/>
    <col min="14607" max="14608" width="3.75" style="1" customWidth="1"/>
    <col min="14609" max="14610" width="3.625" style="1" customWidth="1"/>
    <col min="14611" max="14612" width="3.75" style="1" customWidth="1"/>
    <col min="14613" max="14613" width="12" style="1" customWidth="1"/>
    <col min="14614" max="14615" width="7.5" style="1" customWidth="1"/>
    <col min="14616" max="14616" width="3.625" style="1" customWidth="1"/>
    <col min="14617" max="14617" width="1" style="1" customWidth="1"/>
    <col min="14618" max="14626" width="9" style="1"/>
    <col min="14627" max="14628" width="0" style="1" hidden="1" customWidth="1"/>
    <col min="14629" max="14853" width="9" style="1"/>
    <col min="14854" max="14854" width="3.625" style="1" customWidth="1"/>
    <col min="14855" max="14858" width="3.75" style="1" customWidth="1"/>
    <col min="14859" max="14859" width="4.75" style="1" customWidth="1"/>
    <col min="14860" max="14861" width="4.375" style="1" customWidth="1"/>
    <col min="14862" max="14862" width="3.625" style="1" customWidth="1"/>
    <col min="14863" max="14864" width="3.75" style="1" customWidth="1"/>
    <col min="14865" max="14866" width="3.625" style="1" customWidth="1"/>
    <col min="14867" max="14868" width="3.75" style="1" customWidth="1"/>
    <col min="14869" max="14869" width="12" style="1" customWidth="1"/>
    <col min="14870" max="14871" width="7.5" style="1" customWidth="1"/>
    <col min="14872" max="14872" width="3.625" style="1" customWidth="1"/>
    <col min="14873" max="14873" width="1" style="1" customWidth="1"/>
    <col min="14874" max="14882" width="9" style="1"/>
    <col min="14883" max="14884" width="0" style="1" hidden="1" customWidth="1"/>
    <col min="14885" max="15109" width="9" style="1"/>
    <col min="15110" max="15110" width="3.625" style="1" customWidth="1"/>
    <col min="15111" max="15114" width="3.75" style="1" customWidth="1"/>
    <col min="15115" max="15115" width="4.75" style="1" customWidth="1"/>
    <col min="15116" max="15117" width="4.375" style="1" customWidth="1"/>
    <col min="15118" max="15118" width="3.625" style="1" customWidth="1"/>
    <col min="15119" max="15120" width="3.75" style="1" customWidth="1"/>
    <col min="15121" max="15122" width="3.625" style="1" customWidth="1"/>
    <col min="15123" max="15124" width="3.75" style="1" customWidth="1"/>
    <col min="15125" max="15125" width="12" style="1" customWidth="1"/>
    <col min="15126" max="15127" width="7.5" style="1" customWidth="1"/>
    <col min="15128" max="15128" width="3.625" style="1" customWidth="1"/>
    <col min="15129" max="15129" width="1" style="1" customWidth="1"/>
    <col min="15130" max="15138" width="9" style="1"/>
    <col min="15139" max="15140" width="0" style="1" hidden="1" customWidth="1"/>
    <col min="15141" max="15365" width="9" style="1"/>
    <col min="15366" max="15366" width="3.625" style="1" customWidth="1"/>
    <col min="15367" max="15370" width="3.75" style="1" customWidth="1"/>
    <col min="15371" max="15371" width="4.75" style="1" customWidth="1"/>
    <col min="15372" max="15373" width="4.375" style="1" customWidth="1"/>
    <col min="15374" max="15374" width="3.625" style="1" customWidth="1"/>
    <col min="15375" max="15376" width="3.75" style="1" customWidth="1"/>
    <col min="15377" max="15378" width="3.625" style="1" customWidth="1"/>
    <col min="15379" max="15380" width="3.75" style="1" customWidth="1"/>
    <col min="15381" max="15381" width="12" style="1" customWidth="1"/>
    <col min="15382" max="15383" width="7.5" style="1" customWidth="1"/>
    <col min="15384" max="15384" width="3.625" style="1" customWidth="1"/>
    <col min="15385" max="15385" width="1" style="1" customWidth="1"/>
    <col min="15386" max="15394" width="9" style="1"/>
    <col min="15395" max="15396" width="0" style="1" hidden="1" customWidth="1"/>
    <col min="15397" max="15621" width="9" style="1"/>
    <col min="15622" max="15622" width="3.625" style="1" customWidth="1"/>
    <col min="15623" max="15626" width="3.75" style="1" customWidth="1"/>
    <col min="15627" max="15627" width="4.75" style="1" customWidth="1"/>
    <col min="15628" max="15629" width="4.375" style="1" customWidth="1"/>
    <col min="15630" max="15630" width="3.625" style="1" customWidth="1"/>
    <col min="15631" max="15632" width="3.75" style="1" customWidth="1"/>
    <col min="15633" max="15634" width="3.625" style="1" customWidth="1"/>
    <col min="15635" max="15636" width="3.75" style="1" customWidth="1"/>
    <col min="15637" max="15637" width="12" style="1" customWidth="1"/>
    <col min="15638" max="15639" width="7.5" style="1" customWidth="1"/>
    <col min="15640" max="15640" width="3.625" style="1" customWidth="1"/>
    <col min="15641" max="15641" width="1" style="1" customWidth="1"/>
    <col min="15642" max="15650" width="9" style="1"/>
    <col min="15651" max="15652" width="0" style="1" hidden="1" customWidth="1"/>
    <col min="15653" max="15877" width="9" style="1"/>
    <col min="15878" max="15878" width="3.625" style="1" customWidth="1"/>
    <col min="15879" max="15882" width="3.75" style="1" customWidth="1"/>
    <col min="15883" max="15883" width="4.75" style="1" customWidth="1"/>
    <col min="15884" max="15885" width="4.375" style="1" customWidth="1"/>
    <col min="15886" max="15886" width="3.625" style="1" customWidth="1"/>
    <col min="15887" max="15888" width="3.75" style="1" customWidth="1"/>
    <col min="15889" max="15890" width="3.625" style="1" customWidth="1"/>
    <col min="15891" max="15892" width="3.75" style="1" customWidth="1"/>
    <col min="15893" max="15893" width="12" style="1" customWidth="1"/>
    <col min="15894" max="15895" width="7.5" style="1" customWidth="1"/>
    <col min="15896" max="15896" width="3.625" style="1" customWidth="1"/>
    <col min="15897" max="15897" width="1" style="1" customWidth="1"/>
    <col min="15898" max="15906" width="9" style="1"/>
    <col min="15907" max="15908" width="0" style="1" hidden="1" customWidth="1"/>
    <col min="15909" max="16133" width="9" style="1"/>
    <col min="16134" max="16134" width="3.625" style="1" customWidth="1"/>
    <col min="16135" max="16138" width="3.75" style="1" customWidth="1"/>
    <col min="16139" max="16139" width="4.75" style="1" customWidth="1"/>
    <col min="16140" max="16141" width="4.375" style="1" customWidth="1"/>
    <col min="16142" max="16142" width="3.625" style="1" customWidth="1"/>
    <col min="16143" max="16144" width="3.75" style="1" customWidth="1"/>
    <col min="16145" max="16146" width="3.625" style="1" customWidth="1"/>
    <col min="16147" max="16148" width="3.75" style="1" customWidth="1"/>
    <col min="16149" max="16149" width="12" style="1" customWidth="1"/>
    <col min="16150" max="16151" width="7.5" style="1" customWidth="1"/>
    <col min="16152" max="16152" width="3.625" style="1" customWidth="1"/>
    <col min="16153" max="16153" width="1" style="1" customWidth="1"/>
    <col min="16154" max="16162" width="9" style="1"/>
    <col min="16163" max="16164" width="0" style="1" hidden="1" customWidth="1"/>
    <col min="16165" max="16384" width="9" style="1"/>
  </cols>
  <sheetData>
    <row r="1" spans="1:36" ht="18" customHeight="1">
      <c r="A1" s="4"/>
      <c r="Y1" s="4"/>
      <c r="Z1" s="4"/>
      <c r="AH1" s="10"/>
      <c r="AI1" s="10" t="s">
        <v>1</v>
      </c>
      <c r="AJ1" s="10" t="s">
        <v>2</v>
      </c>
    </row>
    <row r="2" spans="1:36" ht="18" customHeight="1">
      <c r="B2" s="1" t="s">
        <v>318</v>
      </c>
    </row>
    <row r="3" spans="1:36" ht="18" customHeight="1">
      <c r="A3" s="4"/>
      <c r="Y3" s="4"/>
      <c r="Z3" s="4"/>
      <c r="AH3" s="10"/>
      <c r="AI3" s="10"/>
      <c r="AJ3" s="10"/>
    </row>
    <row r="4" spans="1:36" ht="18" customHeight="1">
      <c r="A4" s="4"/>
      <c r="Y4" s="4"/>
      <c r="Z4" s="4"/>
      <c r="AH4" s="10"/>
      <c r="AI4" s="10" t="s">
        <v>1</v>
      </c>
      <c r="AJ4" s="10" t="s">
        <v>2</v>
      </c>
    </row>
    <row r="5" spans="1:36" ht="9" customHeight="1"/>
    <row r="6" spans="1:36" s="109" customFormat="1" ht="18" customHeight="1">
      <c r="A6" s="263"/>
      <c r="B6" s="330" t="s">
        <v>355</v>
      </c>
      <c r="C6" s="330"/>
      <c r="D6" s="330"/>
      <c r="E6" s="330"/>
      <c r="F6" s="330"/>
      <c r="G6" s="330"/>
      <c r="H6" s="330"/>
      <c r="I6" s="330"/>
      <c r="J6" s="330"/>
      <c r="K6" s="330"/>
      <c r="L6" s="330"/>
      <c r="M6" s="330"/>
      <c r="N6" s="330"/>
      <c r="O6" s="330"/>
      <c r="P6" s="330"/>
      <c r="Q6" s="330"/>
      <c r="R6" s="330"/>
      <c r="S6" s="330"/>
      <c r="T6" s="330"/>
      <c r="U6" s="330"/>
      <c r="V6" s="330"/>
      <c r="W6" s="330"/>
      <c r="X6" s="330"/>
      <c r="Y6" s="263"/>
    </row>
    <row r="7" spans="1:36" ht="9" customHeight="1">
      <c r="A7" s="4"/>
      <c r="B7" s="4"/>
      <c r="C7" s="4"/>
      <c r="D7" s="4"/>
      <c r="E7" s="4"/>
      <c r="F7" s="4"/>
      <c r="G7" s="4"/>
      <c r="H7" s="4"/>
      <c r="I7" s="4"/>
      <c r="J7" s="4"/>
      <c r="K7" s="4"/>
      <c r="L7" s="4"/>
      <c r="M7" s="4"/>
      <c r="N7" s="4"/>
      <c r="O7" s="4"/>
      <c r="P7" s="4"/>
      <c r="Q7" s="4"/>
      <c r="R7" s="4"/>
      <c r="S7" s="4"/>
      <c r="T7" s="4"/>
      <c r="U7" s="4"/>
      <c r="V7" s="4"/>
      <c r="W7" s="4"/>
      <c r="X7" s="4"/>
      <c r="Y7" s="4"/>
      <c r="Z7" s="4"/>
    </row>
    <row r="8" spans="1:36" ht="18" customHeight="1">
      <c r="R8" s="264" t="s">
        <v>24</v>
      </c>
      <c r="S8" s="108"/>
      <c r="T8" s="264" t="s">
        <v>25</v>
      </c>
      <c r="U8" s="108"/>
      <c r="V8" s="264" t="s">
        <v>102</v>
      </c>
      <c r="W8" s="108"/>
      <c r="X8" s="264" t="s">
        <v>101</v>
      </c>
    </row>
    <row r="9" spans="1:36" ht="18" customHeight="1">
      <c r="C9" s="1" t="s">
        <v>146</v>
      </c>
    </row>
    <row r="10" spans="1:36" ht="18" customHeight="1">
      <c r="J10" s="354"/>
      <c r="K10" s="354"/>
      <c r="L10" s="354"/>
      <c r="M10" s="361" t="s">
        <v>204</v>
      </c>
      <c r="N10" s="362"/>
      <c r="O10" s="363"/>
      <c r="P10" s="263"/>
      <c r="Q10" s="678">
        <f>'第１号（要領第３条）交付申請書'!Q10</f>
        <v>0</v>
      </c>
      <c r="R10" s="678"/>
      <c r="S10" s="678"/>
      <c r="T10" s="678"/>
      <c r="U10" s="678"/>
      <c r="V10" s="678"/>
      <c r="W10" s="678"/>
      <c r="X10" s="678"/>
      <c r="Y10" s="678"/>
    </row>
    <row r="11" spans="1:36" ht="18" customHeight="1">
      <c r="J11" s="354"/>
      <c r="K11" s="354"/>
      <c r="L11" s="354"/>
      <c r="M11" s="362"/>
      <c r="N11" s="362"/>
      <c r="O11" s="363"/>
      <c r="P11" s="263"/>
      <c r="Q11" s="678">
        <f>'第１号（要領第３条）交付申請書'!Q11</f>
        <v>0</v>
      </c>
      <c r="R11" s="678"/>
      <c r="S11" s="678"/>
      <c r="T11" s="678"/>
      <c r="U11" s="678"/>
      <c r="V11" s="678"/>
      <c r="W11" s="678"/>
      <c r="X11" s="678"/>
      <c r="Y11" s="678"/>
    </row>
    <row r="12" spans="1:36" ht="18" customHeight="1">
      <c r="J12" s="354" t="s">
        <v>103</v>
      </c>
      <c r="K12" s="388"/>
      <c r="L12" s="388"/>
      <c r="M12" s="394" t="s">
        <v>203</v>
      </c>
      <c r="N12" s="394"/>
      <c r="O12" s="394"/>
      <c r="P12" s="394"/>
      <c r="Q12" s="678">
        <f>'第１号（要領第３条）交付申請書'!Q12</f>
        <v>0</v>
      </c>
      <c r="R12" s="678"/>
      <c r="S12" s="678"/>
      <c r="T12" s="678"/>
      <c r="U12" s="678"/>
      <c r="V12" s="678"/>
      <c r="W12" s="678"/>
      <c r="X12" s="678"/>
      <c r="Y12" s="678"/>
    </row>
    <row r="13" spans="1:36" ht="18" customHeight="1">
      <c r="J13" s="388"/>
      <c r="K13" s="388"/>
      <c r="L13" s="388"/>
      <c r="M13" s="394"/>
      <c r="N13" s="394"/>
      <c r="O13" s="394"/>
      <c r="P13" s="394"/>
      <c r="Q13" s="678"/>
      <c r="R13" s="678"/>
      <c r="S13" s="678"/>
      <c r="T13" s="678"/>
      <c r="U13" s="678"/>
      <c r="V13" s="678"/>
      <c r="W13" s="678"/>
      <c r="X13" s="678"/>
      <c r="Y13" s="678"/>
    </row>
    <row r="14" spans="1:36" ht="18" customHeight="1">
      <c r="M14" s="391" t="s">
        <v>147</v>
      </c>
      <c r="N14" s="391"/>
      <c r="O14" s="391"/>
      <c r="P14" s="391"/>
      <c r="Q14" s="678">
        <f>'第１号（要領第３条）交付申請書'!Q14</f>
        <v>0</v>
      </c>
      <c r="R14" s="678"/>
      <c r="S14" s="678"/>
      <c r="T14" s="678"/>
      <c r="U14" s="678"/>
      <c r="V14" s="678"/>
      <c r="W14" s="678"/>
      <c r="X14" s="678"/>
      <c r="Y14" s="678"/>
    </row>
    <row r="15" spans="1:36" ht="18" customHeight="1">
      <c r="M15" s="391"/>
      <c r="N15" s="391"/>
      <c r="O15" s="391"/>
      <c r="P15" s="391"/>
      <c r="Q15" s="678"/>
      <c r="R15" s="678"/>
      <c r="S15" s="678"/>
      <c r="T15" s="678"/>
      <c r="U15" s="678"/>
      <c r="V15" s="678"/>
      <c r="W15" s="678"/>
      <c r="X15" s="678"/>
      <c r="Y15" s="678"/>
    </row>
    <row r="16" spans="1:36" ht="18" customHeight="1"/>
    <row r="17" spans="2:24" ht="18" customHeight="1">
      <c r="B17" s="357" t="s">
        <v>317</v>
      </c>
      <c r="C17" s="357"/>
      <c r="D17" s="357"/>
      <c r="E17" s="357"/>
      <c r="F17" s="357"/>
      <c r="G17" s="357"/>
      <c r="H17" s="357"/>
      <c r="I17" s="357"/>
      <c r="J17" s="357"/>
      <c r="K17" s="357"/>
      <c r="L17" s="357"/>
      <c r="M17" s="357"/>
      <c r="N17" s="357"/>
      <c r="O17" s="357"/>
      <c r="P17" s="357"/>
      <c r="Q17" s="357"/>
      <c r="R17" s="357"/>
      <c r="S17" s="357"/>
      <c r="T17" s="357"/>
      <c r="U17" s="357"/>
      <c r="V17" s="357"/>
      <c r="W17" s="357"/>
      <c r="X17" s="357"/>
    </row>
    <row r="18" spans="2:24" ht="18" customHeight="1">
      <c r="B18" s="358"/>
      <c r="C18" s="358"/>
      <c r="D18" s="358"/>
      <c r="E18" s="358"/>
      <c r="F18" s="358"/>
      <c r="G18" s="358"/>
      <c r="H18" s="358"/>
      <c r="I18" s="358"/>
      <c r="J18" s="358"/>
      <c r="K18" s="358"/>
      <c r="L18" s="358"/>
      <c r="M18" s="358"/>
      <c r="N18" s="358"/>
      <c r="O18" s="358"/>
      <c r="P18" s="358"/>
      <c r="Q18" s="358"/>
      <c r="R18" s="358"/>
      <c r="S18" s="358"/>
      <c r="T18" s="358"/>
      <c r="U18" s="358"/>
      <c r="V18" s="358"/>
      <c r="W18" s="358"/>
      <c r="X18" s="358"/>
    </row>
    <row r="19" spans="2:24" ht="18" customHeight="1"/>
    <row r="20" spans="2:24" ht="18" customHeight="1">
      <c r="B20" s="371" t="s">
        <v>107</v>
      </c>
      <c r="C20" s="371"/>
      <c r="D20" s="371"/>
      <c r="E20" s="371"/>
      <c r="F20" s="371"/>
      <c r="G20" s="371"/>
      <c r="H20" s="371"/>
      <c r="I20" s="371"/>
      <c r="J20" s="371"/>
      <c r="K20" s="371"/>
      <c r="L20" s="371"/>
      <c r="M20" s="371"/>
      <c r="N20" s="371"/>
      <c r="O20" s="371"/>
      <c r="P20" s="371"/>
      <c r="Q20" s="371"/>
      <c r="R20" s="371"/>
      <c r="S20" s="371"/>
      <c r="T20" s="371"/>
      <c r="U20" s="371"/>
      <c r="V20" s="371"/>
      <c r="W20" s="371"/>
      <c r="X20" s="371"/>
    </row>
    <row r="21" spans="2:24" ht="18" customHeight="1"/>
    <row r="22" spans="2:24" ht="18" customHeight="1">
      <c r="B22" s="331" t="s">
        <v>105</v>
      </c>
      <c r="C22" s="332"/>
      <c r="D22" s="332"/>
      <c r="E22" s="332"/>
      <c r="F22" s="332"/>
      <c r="G22" s="348">
        <f>Q12</f>
        <v>0</v>
      </c>
      <c r="H22" s="349"/>
      <c r="I22" s="349"/>
      <c r="J22" s="349"/>
      <c r="K22" s="349"/>
      <c r="L22" s="349"/>
      <c r="M22" s="349"/>
      <c r="N22" s="349"/>
      <c r="O22" s="349"/>
      <c r="P22" s="349"/>
      <c r="Q22" s="349"/>
      <c r="R22" s="349"/>
      <c r="S22" s="349"/>
      <c r="T22" s="349"/>
      <c r="U22" s="349"/>
      <c r="V22" s="349"/>
      <c r="W22" s="349"/>
      <c r="X22" s="349"/>
    </row>
    <row r="23" spans="2:24" ht="18" customHeight="1">
      <c r="B23" s="332"/>
      <c r="C23" s="332"/>
      <c r="D23" s="332"/>
      <c r="E23" s="332"/>
      <c r="F23" s="332"/>
      <c r="G23" s="349"/>
      <c r="H23" s="349"/>
      <c r="I23" s="349"/>
      <c r="J23" s="349"/>
      <c r="K23" s="349"/>
      <c r="L23" s="349"/>
      <c r="M23" s="349"/>
      <c r="N23" s="349"/>
      <c r="O23" s="349"/>
      <c r="P23" s="349"/>
      <c r="Q23" s="349"/>
      <c r="R23" s="349"/>
      <c r="S23" s="349"/>
      <c r="T23" s="349"/>
      <c r="U23" s="349"/>
      <c r="V23" s="349"/>
      <c r="W23" s="349"/>
      <c r="X23" s="349"/>
    </row>
    <row r="24" spans="2:24" ht="18" customHeight="1">
      <c r="B24" s="346" t="s">
        <v>150</v>
      </c>
      <c r="C24" s="332"/>
      <c r="D24" s="332"/>
      <c r="E24" s="332"/>
      <c r="F24" s="332"/>
      <c r="G24" s="348">
        <f>Q14</f>
        <v>0</v>
      </c>
      <c r="H24" s="349"/>
      <c r="I24" s="349"/>
      <c r="J24" s="349"/>
      <c r="K24" s="349"/>
      <c r="L24" s="349"/>
      <c r="M24" s="349"/>
      <c r="N24" s="349"/>
      <c r="O24" s="349"/>
      <c r="P24" s="349"/>
      <c r="Q24" s="349"/>
      <c r="R24" s="349"/>
      <c r="S24" s="349"/>
      <c r="T24" s="349"/>
      <c r="U24" s="349"/>
      <c r="V24" s="349"/>
      <c r="W24" s="349"/>
      <c r="X24" s="349"/>
    </row>
    <row r="25" spans="2:24" ht="18" customHeight="1">
      <c r="B25" s="347"/>
      <c r="C25" s="347"/>
      <c r="D25" s="347"/>
      <c r="E25" s="332"/>
      <c r="F25" s="332"/>
      <c r="G25" s="349"/>
      <c r="H25" s="349"/>
      <c r="I25" s="349"/>
      <c r="J25" s="349"/>
      <c r="K25" s="349"/>
      <c r="L25" s="349"/>
      <c r="M25" s="349"/>
      <c r="N25" s="349"/>
      <c r="O25" s="349"/>
      <c r="P25" s="349"/>
      <c r="Q25" s="349"/>
      <c r="R25" s="349"/>
      <c r="S25" s="349"/>
      <c r="T25" s="349"/>
      <c r="U25" s="349"/>
      <c r="V25" s="349"/>
      <c r="W25" s="349"/>
      <c r="X25" s="349"/>
    </row>
    <row r="26" spans="2:24" ht="18" customHeight="1">
      <c r="B26" s="359" t="s">
        <v>112</v>
      </c>
      <c r="C26" s="342"/>
      <c r="D26" s="343"/>
      <c r="E26" s="413" t="s">
        <v>33</v>
      </c>
      <c r="F26" s="414"/>
      <c r="G26" s="365">
        <f>Q10</f>
        <v>0</v>
      </c>
      <c r="H26" s="366"/>
      <c r="I26" s="366"/>
      <c r="J26" s="366"/>
      <c r="K26" s="366"/>
      <c r="L26" s="366"/>
      <c r="M26" s="366"/>
      <c r="N26" s="366"/>
      <c r="O26" s="366"/>
      <c r="P26" s="366"/>
      <c r="Q26" s="366"/>
      <c r="R26" s="366"/>
      <c r="S26" s="366"/>
      <c r="T26" s="366"/>
      <c r="U26" s="366"/>
      <c r="V26" s="366"/>
      <c r="W26" s="366"/>
      <c r="X26" s="367"/>
    </row>
    <row r="27" spans="2:24" ht="18" customHeight="1">
      <c r="B27" s="360"/>
      <c r="C27" s="344"/>
      <c r="D27" s="345"/>
      <c r="E27" s="372" t="s">
        <v>186</v>
      </c>
      <c r="F27" s="373"/>
      <c r="G27" s="368">
        <f>Q11</f>
        <v>0</v>
      </c>
      <c r="H27" s="369"/>
      <c r="I27" s="369"/>
      <c r="J27" s="369"/>
      <c r="K27" s="369"/>
      <c r="L27" s="369"/>
      <c r="M27" s="369"/>
      <c r="N27" s="369"/>
      <c r="O27" s="369"/>
      <c r="P27" s="369"/>
      <c r="Q27" s="369"/>
      <c r="R27" s="369"/>
      <c r="S27" s="369"/>
      <c r="T27" s="369"/>
      <c r="U27" s="369"/>
      <c r="V27" s="369"/>
      <c r="W27" s="369"/>
      <c r="X27" s="370"/>
    </row>
    <row r="28" spans="2:24" ht="18" customHeight="1">
      <c r="B28" s="350" t="s">
        <v>108</v>
      </c>
      <c r="C28" s="351"/>
      <c r="D28" s="351"/>
      <c r="E28" s="332"/>
      <c r="F28" s="332"/>
      <c r="G28" s="348">
        <f>'第１号（要領第３条）交付申請書'!G30</f>
        <v>0</v>
      </c>
      <c r="H28" s="349"/>
      <c r="I28" s="349"/>
      <c r="J28" s="349"/>
      <c r="K28" s="349"/>
      <c r="L28" s="349"/>
      <c r="M28" s="349"/>
      <c r="N28" s="349"/>
      <c r="O28" s="349"/>
      <c r="P28" s="349"/>
      <c r="Q28" s="349"/>
      <c r="R28" s="349"/>
      <c r="S28" s="349"/>
      <c r="T28" s="349"/>
      <c r="U28" s="349"/>
      <c r="V28" s="349"/>
      <c r="W28" s="349"/>
      <c r="X28" s="349"/>
    </row>
    <row r="29" spans="2:24" ht="18" customHeight="1">
      <c r="B29" s="332"/>
      <c r="C29" s="332"/>
      <c r="D29" s="332"/>
      <c r="E29" s="332"/>
      <c r="F29" s="332"/>
      <c r="G29" s="349"/>
      <c r="H29" s="349"/>
      <c r="I29" s="349"/>
      <c r="J29" s="349"/>
      <c r="K29" s="349"/>
      <c r="L29" s="349"/>
      <c r="M29" s="349"/>
      <c r="N29" s="349"/>
      <c r="O29" s="349"/>
      <c r="P29" s="349"/>
      <c r="Q29" s="349"/>
      <c r="R29" s="349"/>
      <c r="S29" s="349"/>
      <c r="T29" s="349"/>
      <c r="U29" s="349"/>
      <c r="V29" s="349"/>
      <c r="W29" s="349"/>
      <c r="X29" s="349"/>
    </row>
    <row r="30" spans="2:24" ht="18" customHeight="1">
      <c r="B30" s="331" t="s">
        <v>241</v>
      </c>
      <c r="C30" s="332"/>
      <c r="D30" s="332"/>
      <c r="E30" s="332"/>
      <c r="F30" s="332"/>
      <c r="G30" s="348">
        <f>'第１号（要領第３条）交付申請書'!G36</f>
        <v>0</v>
      </c>
      <c r="H30" s="349"/>
      <c r="I30" s="349"/>
      <c r="J30" s="349"/>
      <c r="K30" s="349"/>
      <c r="L30" s="349"/>
      <c r="M30" s="349"/>
      <c r="N30" s="349"/>
      <c r="O30" s="349"/>
      <c r="P30" s="349"/>
      <c r="Q30" s="349"/>
      <c r="R30" s="349"/>
      <c r="S30" s="349"/>
      <c r="T30" s="349"/>
      <c r="U30" s="349"/>
      <c r="V30" s="349"/>
      <c r="W30" s="349"/>
      <c r="X30" s="349"/>
    </row>
    <row r="31" spans="2:24" ht="18" customHeight="1">
      <c r="B31" s="332"/>
      <c r="C31" s="332"/>
      <c r="D31" s="332"/>
      <c r="E31" s="332"/>
      <c r="F31" s="332"/>
      <c r="G31" s="909"/>
      <c r="H31" s="909"/>
      <c r="I31" s="909"/>
      <c r="J31" s="909"/>
      <c r="K31" s="909"/>
      <c r="L31" s="909"/>
      <c r="M31" s="909"/>
      <c r="N31" s="909"/>
      <c r="O31" s="909"/>
      <c r="P31" s="909"/>
      <c r="Q31" s="909"/>
      <c r="R31" s="909"/>
      <c r="S31" s="909"/>
      <c r="T31" s="909"/>
      <c r="U31" s="909"/>
      <c r="V31" s="909"/>
      <c r="W31" s="909"/>
      <c r="X31" s="909"/>
    </row>
    <row r="32" spans="2:24" ht="18" customHeight="1">
      <c r="B32" s="331" t="s">
        <v>378</v>
      </c>
      <c r="C32" s="332"/>
      <c r="D32" s="332"/>
      <c r="E32" s="332"/>
      <c r="F32" s="332"/>
      <c r="G32" s="805"/>
      <c r="H32" s="910"/>
      <c r="I32" s="910"/>
      <c r="J32" s="910"/>
      <c r="K32" s="910"/>
      <c r="L32" s="910"/>
      <c r="M32" s="910"/>
      <c r="N32" s="910"/>
      <c r="O32" s="910"/>
      <c r="P32" s="910"/>
      <c r="Q32" s="910"/>
      <c r="R32" s="910"/>
      <c r="S32" s="910"/>
      <c r="T32" s="910"/>
      <c r="U32" s="910"/>
      <c r="V32" s="342" t="s">
        <v>145</v>
      </c>
      <c r="W32" s="342"/>
      <c r="X32" s="343"/>
    </row>
    <row r="33" spans="2:36" ht="18" customHeight="1">
      <c r="B33" s="332"/>
      <c r="C33" s="332"/>
      <c r="D33" s="332"/>
      <c r="E33" s="332"/>
      <c r="F33" s="332"/>
      <c r="G33" s="911"/>
      <c r="H33" s="912"/>
      <c r="I33" s="912"/>
      <c r="J33" s="912"/>
      <c r="K33" s="912"/>
      <c r="L33" s="912"/>
      <c r="M33" s="912"/>
      <c r="N33" s="912"/>
      <c r="O33" s="912"/>
      <c r="P33" s="912"/>
      <c r="Q33" s="912"/>
      <c r="R33" s="912"/>
      <c r="S33" s="912"/>
      <c r="T33" s="912"/>
      <c r="U33" s="912"/>
      <c r="V33" s="344"/>
      <c r="W33" s="344"/>
      <c r="X33" s="345"/>
    </row>
    <row r="34" spans="2:36" ht="18" customHeight="1">
      <c r="B34" s="407" t="s">
        <v>329</v>
      </c>
      <c r="C34" s="408"/>
      <c r="D34" s="408"/>
      <c r="E34" s="408"/>
      <c r="F34" s="408"/>
      <c r="G34" s="896" t="s">
        <v>175</v>
      </c>
      <c r="H34" s="427"/>
      <c r="I34" s="428"/>
      <c r="J34" s="428"/>
      <c r="K34" s="428"/>
      <c r="L34" s="897">
        <f>'第１号（要領第３条）交付申請書'!L40</f>
        <v>0</v>
      </c>
      <c r="M34" s="897"/>
      <c r="N34" s="897"/>
      <c r="O34" s="897"/>
      <c r="P34" s="897"/>
      <c r="Q34" s="897"/>
      <c r="R34" s="897"/>
      <c r="S34" s="897"/>
      <c r="T34" s="897"/>
      <c r="U34" s="897"/>
      <c r="V34" s="897"/>
      <c r="W34" s="897"/>
      <c r="X34" s="898"/>
    </row>
    <row r="35" spans="2:36" ht="18" customHeight="1">
      <c r="B35" s="409"/>
      <c r="C35" s="410"/>
      <c r="D35" s="410"/>
      <c r="E35" s="410"/>
      <c r="F35" s="410"/>
      <c r="G35" s="397"/>
      <c r="H35" s="425"/>
      <c r="I35" s="398"/>
      <c r="J35" s="398"/>
      <c r="K35" s="398"/>
      <c r="L35" s="899"/>
      <c r="M35" s="899"/>
      <c r="N35" s="899"/>
      <c r="O35" s="899"/>
      <c r="P35" s="899"/>
      <c r="Q35" s="899"/>
      <c r="R35" s="899"/>
      <c r="S35" s="899"/>
      <c r="T35" s="899"/>
      <c r="U35" s="899"/>
      <c r="V35" s="899"/>
      <c r="W35" s="899"/>
      <c r="X35" s="900"/>
    </row>
    <row r="36" spans="2:36" ht="18" customHeight="1">
      <c r="B36" s="409"/>
      <c r="C36" s="410"/>
      <c r="D36" s="410"/>
      <c r="E36" s="410"/>
      <c r="F36" s="410"/>
      <c r="G36" s="395" t="s">
        <v>174</v>
      </c>
      <c r="H36" s="396"/>
      <c r="I36" s="396"/>
      <c r="J36" s="396"/>
      <c r="K36" s="396"/>
      <c r="L36" s="901">
        <f>'第１号（要領第３条）交付申請書'!L42</f>
        <v>0</v>
      </c>
      <c r="M36" s="901"/>
      <c r="N36" s="901"/>
      <c r="O36" s="901"/>
      <c r="P36" s="901"/>
      <c r="Q36" s="901"/>
      <c r="R36" s="901"/>
      <c r="S36" s="901"/>
      <c r="T36" s="901"/>
      <c r="U36" s="901"/>
      <c r="V36" s="901"/>
      <c r="W36" s="901"/>
      <c r="X36" s="902"/>
    </row>
    <row r="37" spans="2:36" ht="18" customHeight="1">
      <c r="B37" s="409"/>
      <c r="C37" s="410"/>
      <c r="D37" s="410"/>
      <c r="E37" s="410"/>
      <c r="F37" s="410"/>
      <c r="G37" s="397" t="s">
        <v>332</v>
      </c>
      <c r="H37" s="398"/>
      <c r="I37" s="398"/>
      <c r="J37" s="398"/>
      <c r="K37" s="398"/>
      <c r="L37" s="901">
        <f>'第１号（要領第３条）交付申請書'!L43</f>
        <v>0</v>
      </c>
      <c r="M37" s="901"/>
      <c r="N37" s="901"/>
      <c r="O37" s="901"/>
      <c r="P37" s="901"/>
      <c r="Q37" s="901"/>
      <c r="R37" s="901"/>
      <c r="S37" s="901"/>
      <c r="T37" s="901"/>
      <c r="U37" s="901"/>
      <c r="V37" s="901"/>
      <c r="W37" s="901"/>
      <c r="X37" s="902"/>
    </row>
    <row r="38" spans="2:36" ht="18" customHeight="1">
      <c r="B38" s="409"/>
      <c r="C38" s="410"/>
      <c r="D38" s="410"/>
      <c r="E38" s="410"/>
      <c r="F38" s="410"/>
      <c r="G38" s="415" t="s">
        <v>173</v>
      </c>
      <c r="H38" s="416"/>
      <c r="I38" s="424"/>
      <c r="J38" s="424"/>
      <c r="K38" s="424"/>
      <c r="L38" s="903">
        <f>'第１号（要領第３条）交付申請書'!L44</f>
        <v>0</v>
      </c>
      <c r="M38" s="903"/>
      <c r="N38" s="903"/>
      <c r="O38" s="903"/>
      <c r="P38" s="903"/>
      <c r="Q38" s="903"/>
      <c r="R38" s="903"/>
      <c r="S38" s="903"/>
      <c r="T38" s="903"/>
      <c r="U38" s="903"/>
      <c r="V38" s="903"/>
      <c r="W38" s="903"/>
      <c r="X38" s="904"/>
    </row>
    <row r="39" spans="2:36" ht="18" customHeight="1">
      <c r="B39" s="409"/>
      <c r="C39" s="410"/>
      <c r="D39" s="410"/>
      <c r="E39" s="410"/>
      <c r="F39" s="410"/>
      <c r="G39" s="397"/>
      <c r="H39" s="425"/>
      <c r="I39" s="398"/>
      <c r="J39" s="398"/>
      <c r="K39" s="398"/>
      <c r="L39" s="899"/>
      <c r="M39" s="899"/>
      <c r="N39" s="899"/>
      <c r="O39" s="899"/>
      <c r="P39" s="899"/>
      <c r="Q39" s="899"/>
      <c r="R39" s="899"/>
      <c r="S39" s="899"/>
      <c r="T39" s="899"/>
      <c r="U39" s="899"/>
      <c r="V39" s="899"/>
      <c r="W39" s="899"/>
      <c r="X39" s="900"/>
    </row>
    <row r="40" spans="2:36" ht="18" customHeight="1">
      <c r="B40" s="409"/>
      <c r="C40" s="410"/>
      <c r="D40" s="410"/>
      <c r="E40" s="410"/>
      <c r="F40" s="410"/>
      <c r="G40" s="415" t="s">
        <v>111</v>
      </c>
      <c r="H40" s="416"/>
      <c r="I40" s="416"/>
      <c r="J40" s="416"/>
      <c r="K40" s="416"/>
      <c r="L40" s="905">
        <f>'第１号（要領第３条）交付申請書'!L46</f>
        <v>0</v>
      </c>
      <c r="M40" s="905"/>
      <c r="N40" s="905"/>
      <c r="O40" s="905"/>
      <c r="P40" s="905"/>
      <c r="Q40" s="905"/>
      <c r="R40" s="905"/>
      <c r="S40" s="905"/>
      <c r="T40" s="905"/>
      <c r="U40" s="905"/>
      <c r="V40" s="905"/>
      <c r="W40" s="905"/>
      <c r="X40" s="906"/>
    </row>
    <row r="41" spans="2:36" ht="18" customHeight="1">
      <c r="B41" s="411"/>
      <c r="C41" s="412"/>
      <c r="D41" s="412"/>
      <c r="E41" s="412"/>
      <c r="F41" s="412"/>
      <c r="G41" s="417"/>
      <c r="H41" s="418"/>
      <c r="I41" s="418"/>
      <c r="J41" s="418"/>
      <c r="K41" s="418"/>
      <c r="L41" s="907"/>
      <c r="M41" s="907"/>
      <c r="N41" s="907"/>
      <c r="O41" s="907"/>
      <c r="P41" s="907"/>
      <c r="Q41" s="907"/>
      <c r="R41" s="907"/>
      <c r="S41" s="907"/>
      <c r="T41" s="907"/>
      <c r="U41" s="907"/>
      <c r="V41" s="907"/>
      <c r="W41" s="907"/>
      <c r="X41" s="908"/>
    </row>
    <row r="42" spans="2:36" ht="18" customHeight="1"/>
    <row r="43" spans="2:36" ht="18" customHeight="1">
      <c r="AI43" s="1" t="s">
        <v>1</v>
      </c>
      <c r="AJ43" s="1" t="s">
        <v>2</v>
      </c>
    </row>
    <row r="44" spans="2:36" ht="18" customHeight="1">
      <c r="AI44" s="1" t="s">
        <v>1</v>
      </c>
      <c r="AJ44" s="1" t="s">
        <v>2</v>
      </c>
    </row>
    <row r="45" spans="2:36" ht="18" customHeight="1">
      <c r="AI45" s="1" t="s">
        <v>1</v>
      </c>
      <c r="AJ45" s="1" t="s">
        <v>2</v>
      </c>
    </row>
    <row r="46" spans="2:36" ht="18" customHeight="1">
      <c r="AI46" s="1" t="s">
        <v>1</v>
      </c>
      <c r="AJ46" s="1" t="s">
        <v>2</v>
      </c>
    </row>
    <row r="47" spans="2:36" ht="18" customHeight="1">
      <c r="AI47" s="1" t="s">
        <v>1</v>
      </c>
      <c r="AJ47" s="1" t="s">
        <v>2</v>
      </c>
    </row>
    <row r="48" spans="2:36" ht="18" customHeight="1">
      <c r="AI48" s="1" t="s">
        <v>1</v>
      </c>
      <c r="AJ48" s="1" t="s">
        <v>2</v>
      </c>
    </row>
    <row r="49" spans="2:36" ht="18" customHeight="1"/>
    <row r="50" spans="2:36" ht="18" customHeight="1">
      <c r="B50" s="331" t="s">
        <v>242</v>
      </c>
      <c r="C50" s="331"/>
      <c r="D50" s="331"/>
      <c r="E50" s="331"/>
      <c r="F50" s="331"/>
      <c r="G50" s="331"/>
      <c r="H50" s="331"/>
      <c r="I50" s="331" t="s">
        <v>113</v>
      </c>
      <c r="J50" s="331"/>
      <c r="K50" s="331"/>
      <c r="L50" s="331"/>
      <c r="M50" s="331" t="s">
        <v>114</v>
      </c>
      <c r="N50" s="331"/>
      <c r="O50" s="331"/>
      <c r="P50" s="331"/>
      <c r="Q50" s="331" t="s">
        <v>115</v>
      </c>
      <c r="R50" s="331"/>
      <c r="S50" s="331"/>
      <c r="T50" s="331"/>
      <c r="U50" s="331" t="s">
        <v>210</v>
      </c>
      <c r="V50" s="331"/>
      <c r="W50" s="331"/>
      <c r="X50" s="331"/>
    </row>
    <row r="51" spans="2:36" ht="18" customHeight="1">
      <c r="B51" s="331"/>
      <c r="C51" s="331"/>
      <c r="D51" s="331"/>
      <c r="E51" s="331"/>
      <c r="F51" s="331"/>
      <c r="G51" s="331"/>
      <c r="H51" s="331"/>
      <c r="I51" s="331"/>
      <c r="J51" s="331"/>
      <c r="K51" s="331"/>
      <c r="L51" s="331"/>
      <c r="M51" s="331"/>
      <c r="N51" s="331"/>
      <c r="O51" s="331"/>
      <c r="P51" s="331"/>
      <c r="Q51" s="331"/>
      <c r="R51" s="331"/>
      <c r="S51" s="331"/>
      <c r="T51" s="331"/>
      <c r="U51" s="331"/>
      <c r="V51" s="331"/>
      <c r="W51" s="331"/>
      <c r="X51" s="331"/>
      <c r="AI51" s="1" t="s">
        <v>6</v>
      </c>
      <c r="AJ51" s="1" t="s">
        <v>7</v>
      </c>
    </row>
    <row r="52" spans="2:36" ht="18" customHeight="1">
      <c r="B52" s="376" t="s">
        <v>117</v>
      </c>
      <c r="C52" s="377"/>
      <c r="D52" s="359" t="s">
        <v>118</v>
      </c>
      <c r="E52" s="382"/>
      <c r="F52" s="382"/>
      <c r="G52" s="382"/>
      <c r="H52" s="383"/>
      <c r="I52" s="374"/>
      <c r="J52" s="374"/>
      <c r="K52" s="374"/>
      <c r="L52" s="374"/>
      <c r="M52" s="374"/>
      <c r="N52" s="374"/>
      <c r="O52" s="374"/>
      <c r="P52" s="374"/>
      <c r="Q52" s="374"/>
      <c r="R52" s="374"/>
      <c r="S52" s="374"/>
      <c r="T52" s="374"/>
      <c r="U52" s="374"/>
      <c r="V52" s="374"/>
      <c r="W52" s="374"/>
      <c r="X52" s="374"/>
      <c r="AI52" s="1" t="s">
        <v>3</v>
      </c>
      <c r="AJ52" s="1" t="s">
        <v>4</v>
      </c>
    </row>
    <row r="53" spans="2:36" ht="18" customHeight="1">
      <c r="B53" s="378"/>
      <c r="C53" s="379"/>
      <c r="D53" s="384"/>
      <c r="E53" s="385"/>
      <c r="F53" s="385"/>
      <c r="G53" s="385"/>
      <c r="H53" s="386"/>
      <c r="I53" s="374"/>
      <c r="J53" s="374"/>
      <c r="K53" s="374"/>
      <c r="L53" s="374"/>
      <c r="M53" s="374"/>
      <c r="N53" s="374"/>
      <c r="O53" s="374"/>
      <c r="P53" s="374"/>
      <c r="Q53" s="374"/>
      <c r="R53" s="374"/>
      <c r="S53" s="374"/>
      <c r="T53" s="374"/>
      <c r="U53" s="374"/>
      <c r="V53" s="374"/>
      <c r="W53" s="374"/>
      <c r="X53" s="374"/>
      <c r="AI53" s="1" t="s">
        <v>1</v>
      </c>
      <c r="AJ53" s="1" t="s">
        <v>2</v>
      </c>
    </row>
    <row r="54" spans="2:36" ht="18" customHeight="1">
      <c r="B54" s="378"/>
      <c r="C54" s="379"/>
      <c r="D54" s="359" t="s">
        <v>119</v>
      </c>
      <c r="E54" s="382"/>
      <c r="F54" s="382"/>
      <c r="G54" s="382"/>
      <c r="H54" s="383"/>
      <c r="I54" s="374"/>
      <c r="J54" s="374"/>
      <c r="K54" s="374"/>
      <c r="L54" s="374"/>
      <c r="M54" s="374"/>
      <c r="N54" s="374"/>
      <c r="O54" s="374"/>
      <c r="P54" s="374"/>
      <c r="Q54" s="374"/>
      <c r="R54" s="374"/>
      <c r="S54" s="374"/>
      <c r="T54" s="374"/>
      <c r="U54" s="374"/>
      <c r="V54" s="374"/>
      <c r="W54" s="374"/>
      <c r="X54" s="374"/>
    </row>
    <row r="55" spans="2:36" ht="18" customHeight="1">
      <c r="B55" s="378"/>
      <c r="C55" s="379"/>
      <c r="D55" s="384"/>
      <c r="E55" s="385"/>
      <c r="F55" s="385"/>
      <c r="G55" s="385"/>
      <c r="H55" s="386"/>
      <c r="I55" s="374"/>
      <c r="J55" s="374"/>
      <c r="K55" s="374"/>
      <c r="L55" s="374"/>
      <c r="M55" s="374"/>
      <c r="N55" s="374"/>
      <c r="O55" s="374"/>
      <c r="P55" s="374"/>
      <c r="Q55" s="374"/>
      <c r="R55" s="374"/>
      <c r="S55" s="374"/>
      <c r="T55" s="374"/>
      <c r="U55" s="374"/>
      <c r="V55" s="374"/>
      <c r="W55" s="374"/>
      <c r="X55" s="374"/>
    </row>
    <row r="56" spans="2:36" ht="18" customHeight="1">
      <c r="B56" s="378"/>
      <c r="C56" s="379"/>
      <c r="D56" s="359" t="s">
        <v>120</v>
      </c>
      <c r="E56" s="382"/>
      <c r="F56" s="382"/>
      <c r="G56" s="382"/>
      <c r="H56" s="383"/>
      <c r="I56" s="374"/>
      <c r="J56" s="374"/>
      <c r="K56" s="374"/>
      <c r="L56" s="374"/>
      <c r="M56" s="374"/>
      <c r="N56" s="374"/>
      <c r="O56" s="374"/>
      <c r="P56" s="374"/>
      <c r="Q56" s="374"/>
      <c r="R56" s="374"/>
      <c r="S56" s="374"/>
      <c r="T56" s="374"/>
      <c r="U56" s="374"/>
      <c r="V56" s="374"/>
      <c r="W56" s="374"/>
      <c r="X56" s="374"/>
      <c r="AI56" s="1" t="s">
        <v>6</v>
      </c>
      <c r="AJ56" s="1" t="s">
        <v>7</v>
      </c>
    </row>
    <row r="57" spans="2:36" ht="18" customHeight="1">
      <c r="B57" s="378"/>
      <c r="C57" s="379"/>
      <c r="D57" s="384"/>
      <c r="E57" s="385"/>
      <c r="F57" s="385"/>
      <c r="G57" s="385"/>
      <c r="H57" s="386"/>
      <c r="I57" s="374"/>
      <c r="J57" s="374"/>
      <c r="K57" s="374"/>
      <c r="L57" s="374"/>
      <c r="M57" s="374"/>
      <c r="N57" s="374"/>
      <c r="O57" s="374"/>
      <c r="P57" s="374"/>
      <c r="Q57" s="374"/>
      <c r="R57" s="374"/>
      <c r="S57" s="374"/>
      <c r="T57" s="374"/>
      <c r="U57" s="374"/>
      <c r="V57" s="374"/>
      <c r="W57" s="374"/>
      <c r="X57" s="374"/>
    </row>
    <row r="58" spans="2:36" ht="18" customHeight="1">
      <c r="B58" s="378"/>
      <c r="C58" s="379"/>
      <c r="D58" s="359" t="s">
        <v>121</v>
      </c>
      <c r="E58" s="382"/>
      <c r="F58" s="382"/>
      <c r="G58" s="382"/>
      <c r="H58" s="383"/>
      <c r="I58" s="374"/>
      <c r="J58" s="374"/>
      <c r="K58" s="374"/>
      <c r="L58" s="374"/>
      <c r="M58" s="374"/>
      <c r="N58" s="374"/>
      <c r="O58" s="374"/>
      <c r="P58" s="374"/>
      <c r="Q58" s="374"/>
      <c r="R58" s="374"/>
      <c r="S58" s="374"/>
      <c r="T58" s="374"/>
      <c r="U58" s="374"/>
      <c r="V58" s="374"/>
      <c r="W58" s="374"/>
      <c r="X58" s="374"/>
      <c r="AI58" s="1" t="s">
        <v>6</v>
      </c>
      <c r="AJ58" s="1" t="s">
        <v>7</v>
      </c>
    </row>
    <row r="59" spans="2:36" ht="18" customHeight="1">
      <c r="B59" s="380"/>
      <c r="C59" s="381"/>
      <c r="D59" s="384"/>
      <c r="E59" s="385"/>
      <c r="F59" s="385"/>
      <c r="G59" s="385"/>
      <c r="H59" s="386"/>
      <c r="I59" s="374"/>
      <c r="J59" s="374"/>
      <c r="K59" s="374"/>
      <c r="L59" s="374"/>
      <c r="M59" s="374"/>
      <c r="N59" s="374"/>
      <c r="O59" s="374"/>
      <c r="P59" s="374"/>
      <c r="Q59" s="374"/>
      <c r="R59" s="374"/>
      <c r="S59" s="374"/>
      <c r="T59" s="374"/>
      <c r="U59" s="374"/>
      <c r="V59" s="374"/>
      <c r="W59" s="374"/>
      <c r="X59" s="374"/>
      <c r="AI59" s="1" t="s">
        <v>3</v>
      </c>
      <c r="AJ59" s="1" t="s">
        <v>4</v>
      </c>
    </row>
    <row r="60" spans="2:36" ht="18" customHeight="1">
      <c r="B60" s="387" t="s">
        <v>211</v>
      </c>
      <c r="C60" s="387"/>
      <c r="D60" s="387"/>
      <c r="E60" s="387"/>
      <c r="F60" s="387"/>
      <c r="G60" s="387"/>
      <c r="H60" s="387"/>
      <c r="I60" s="374"/>
      <c r="J60" s="374"/>
      <c r="K60" s="374"/>
      <c r="L60" s="374"/>
      <c r="M60" s="375"/>
      <c r="N60" s="375"/>
      <c r="O60" s="375"/>
      <c r="P60" s="375"/>
      <c r="Q60" s="375"/>
      <c r="R60" s="375"/>
      <c r="S60" s="375"/>
      <c r="T60" s="375"/>
      <c r="U60" s="375"/>
      <c r="V60" s="375"/>
      <c r="W60" s="375"/>
      <c r="X60" s="375"/>
      <c r="AI60" s="1" t="s">
        <v>1</v>
      </c>
      <c r="AJ60" s="1" t="s">
        <v>2</v>
      </c>
    </row>
    <row r="61" spans="2:36" ht="18" customHeight="1">
      <c r="B61" s="387"/>
      <c r="C61" s="387"/>
      <c r="D61" s="387"/>
      <c r="E61" s="387"/>
      <c r="F61" s="387"/>
      <c r="G61" s="387"/>
      <c r="H61" s="387"/>
      <c r="I61" s="374"/>
      <c r="J61" s="374"/>
      <c r="K61" s="374"/>
      <c r="L61" s="374"/>
      <c r="M61" s="375"/>
      <c r="N61" s="375"/>
      <c r="O61" s="375"/>
      <c r="P61" s="375"/>
      <c r="Q61" s="375"/>
      <c r="R61" s="375"/>
      <c r="S61" s="375"/>
      <c r="T61" s="375"/>
      <c r="U61" s="375"/>
      <c r="V61" s="375"/>
      <c r="W61" s="375"/>
      <c r="X61" s="375"/>
    </row>
    <row r="62" spans="2:36" ht="18" customHeight="1">
      <c r="B62" s="331" t="s">
        <v>212</v>
      </c>
      <c r="C62" s="331"/>
      <c r="D62" s="331"/>
      <c r="E62" s="331"/>
      <c r="F62" s="331"/>
      <c r="G62" s="331"/>
      <c r="H62" s="331"/>
      <c r="I62" s="374"/>
      <c r="J62" s="374"/>
      <c r="K62" s="374"/>
      <c r="L62" s="374"/>
      <c r="M62" s="374"/>
      <c r="N62" s="374"/>
      <c r="O62" s="374"/>
      <c r="P62" s="374"/>
      <c r="Q62" s="374"/>
      <c r="R62" s="374"/>
      <c r="S62" s="374"/>
      <c r="T62" s="374"/>
      <c r="U62" s="374"/>
      <c r="V62" s="374"/>
      <c r="W62" s="374"/>
      <c r="X62" s="374"/>
    </row>
    <row r="63" spans="2:36" ht="18" customHeight="1">
      <c r="B63" s="331"/>
      <c r="C63" s="331"/>
      <c r="D63" s="331"/>
      <c r="E63" s="331"/>
      <c r="F63" s="331"/>
      <c r="G63" s="331"/>
      <c r="H63" s="331"/>
      <c r="I63" s="374"/>
      <c r="J63" s="374"/>
      <c r="K63" s="374"/>
      <c r="L63" s="374"/>
      <c r="M63" s="374"/>
      <c r="N63" s="374"/>
      <c r="O63" s="374"/>
      <c r="P63" s="374"/>
      <c r="Q63" s="374"/>
      <c r="R63" s="374"/>
      <c r="S63" s="374"/>
      <c r="T63" s="374"/>
      <c r="U63" s="374"/>
      <c r="V63" s="374"/>
      <c r="W63" s="374"/>
      <c r="X63" s="374"/>
      <c r="AI63" s="1" t="s">
        <v>6</v>
      </c>
      <c r="AJ63" s="1" t="s">
        <v>7</v>
      </c>
    </row>
    <row r="64" spans="2:36" ht="18" customHeight="1">
      <c r="B64" s="331" t="s">
        <v>213</v>
      </c>
      <c r="C64" s="331"/>
      <c r="D64" s="331"/>
      <c r="E64" s="331"/>
      <c r="F64" s="331"/>
      <c r="G64" s="331"/>
      <c r="H64" s="331"/>
      <c r="I64" s="374"/>
      <c r="J64" s="374"/>
      <c r="K64" s="374"/>
      <c r="L64" s="374"/>
      <c r="M64" s="374"/>
      <c r="N64" s="374"/>
      <c r="O64" s="374"/>
      <c r="P64" s="374"/>
      <c r="Q64" s="374"/>
      <c r="R64" s="374"/>
      <c r="S64" s="374"/>
      <c r="T64" s="374"/>
      <c r="U64" s="374"/>
      <c r="V64" s="374"/>
      <c r="W64" s="374"/>
      <c r="X64" s="374"/>
    </row>
    <row r="65" spans="2:36" ht="18" customHeight="1">
      <c r="B65" s="331"/>
      <c r="C65" s="331"/>
      <c r="D65" s="331"/>
      <c r="E65" s="331"/>
      <c r="F65" s="331"/>
      <c r="G65" s="331"/>
      <c r="H65" s="331"/>
      <c r="I65" s="374"/>
      <c r="J65" s="374"/>
      <c r="K65" s="374"/>
      <c r="L65" s="374"/>
      <c r="M65" s="374"/>
      <c r="N65" s="374"/>
      <c r="O65" s="374"/>
      <c r="P65" s="374"/>
      <c r="Q65" s="374"/>
      <c r="R65" s="374"/>
      <c r="S65" s="374"/>
      <c r="T65" s="374"/>
      <c r="U65" s="374"/>
      <c r="V65" s="374"/>
      <c r="W65" s="374"/>
      <c r="X65" s="374"/>
      <c r="AI65" s="1" t="s">
        <v>6</v>
      </c>
      <c r="AJ65" s="1" t="s">
        <v>7</v>
      </c>
    </row>
    <row r="66" spans="2:36" ht="18" customHeight="1">
      <c r="B66" s="331" t="s">
        <v>126</v>
      </c>
      <c r="C66" s="331"/>
      <c r="D66" s="331"/>
      <c r="E66" s="331"/>
      <c r="F66" s="331"/>
      <c r="G66" s="331"/>
      <c r="H66" s="331"/>
      <c r="I66" s="374"/>
      <c r="J66" s="374"/>
      <c r="K66" s="374"/>
      <c r="L66" s="374"/>
      <c r="M66" s="374"/>
      <c r="N66" s="374"/>
      <c r="O66" s="374"/>
      <c r="P66" s="374"/>
      <c r="Q66" s="374"/>
      <c r="R66" s="374"/>
      <c r="S66" s="374"/>
      <c r="T66" s="374"/>
      <c r="U66" s="375"/>
      <c r="V66" s="375"/>
      <c r="W66" s="375"/>
      <c r="X66" s="375"/>
      <c r="AI66" s="1" t="s">
        <v>3</v>
      </c>
      <c r="AJ66" s="1" t="s">
        <v>4</v>
      </c>
    </row>
    <row r="67" spans="2:36" ht="18" customHeight="1">
      <c r="B67" s="331"/>
      <c r="C67" s="331"/>
      <c r="D67" s="331"/>
      <c r="E67" s="331"/>
      <c r="F67" s="331"/>
      <c r="G67" s="331"/>
      <c r="H67" s="331"/>
      <c r="I67" s="374"/>
      <c r="J67" s="374"/>
      <c r="K67" s="374"/>
      <c r="L67" s="374"/>
      <c r="M67" s="374"/>
      <c r="N67" s="374"/>
      <c r="O67" s="374"/>
      <c r="P67" s="374"/>
      <c r="Q67" s="374"/>
      <c r="R67" s="374"/>
      <c r="S67" s="374"/>
      <c r="T67" s="374"/>
      <c r="U67" s="375"/>
      <c r="V67" s="375"/>
      <c r="W67" s="375"/>
      <c r="X67" s="375"/>
      <c r="AI67" s="1" t="s">
        <v>1</v>
      </c>
      <c r="AJ67" s="1" t="s">
        <v>2</v>
      </c>
    </row>
    <row r="68" spans="2:36" ht="18" customHeight="1">
      <c r="B68" s="331" t="s">
        <v>125</v>
      </c>
      <c r="C68" s="331"/>
      <c r="D68" s="331"/>
      <c r="E68" s="331"/>
      <c r="F68" s="331"/>
      <c r="G68" s="331"/>
      <c r="H68" s="331"/>
      <c r="I68" s="374"/>
      <c r="J68" s="374"/>
      <c r="K68" s="374"/>
      <c r="L68" s="374"/>
      <c r="M68" s="374"/>
      <c r="N68" s="374"/>
      <c r="O68" s="374"/>
      <c r="P68" s="374"/>
      <c r="Q68" s="374"/>
      <c r="R68" s="374"/>
      <c r="S68" s="374"/>
      <c r="T68" s="374"/>
      <c r="U68" s="375"/>
      <c r="V68" s="375"/>
      <c r="W68" s="375"/>
      <c r="X68" s="375"/>
    </row>
    <row r="69" spans="2:36" ht="18" customHeight="1">
      <c r="B69" s="331"/>
      <c r="C69" s="331"/>
      <c r="D69" s="331"/>
      <c r="E69" s="331"/>
      <c r="F69" s="331"/>
      <c r="G69" s="331"/>
      <c r="H69" s="331"/>
      <c r="I69" s="374"/>
      <c r="J69" s="374"/>
      <c r="K69" s="374"/>
      <c r="L69" s="374"/>
      <c r="M69" s="374"/>
      <c r="N69" s="374"/>
      <c r="O69" s="374"/>
      <c r="P69" s="374"/>
      <c r="Q69" s="374"/>
      <c r="R69" s="374"/>
      <c r="S69" s="374"/>
      <c r="T69" s="374"/>
      <c r="U69" s="375"/>
      <c r="V69" s="375"/>
      <c r="W69" s="375"/>
      <c r="X69" s="375"/>
    </row>
    <row r="70" spans="2:36" ht="18" customHeight="1">
      <c r="B70" s="1" t="s">
        <v>136</v>
      </c>
      <c r="AI70" s="1" t="s">
        <v>6</v>
      </c>
      <c r="AJ70" s="1" t="s">
        <v>7</v>
      </c>
    </row>
    <row r="71" spans="2:36" ht="18" customHeight="1">
      <c r="B71" s="1" t="s">
        <v>138</v>
      </c>
      <c r="AI71" s="1" t="s">
        <v>6</v>
      </c>
      <c r="AJ71" s="1" t="s">
        <v>7</v>
      </c>
    </row>
    <row r="72" spans="2:36" ht="18" customHeight="1">
      <c r="AF72" s="106"/>
    </row>
    <row r="73" spans="2:36" ht="27" customHeight="1">
      <c r="B73" s="331" t="s">
        <v>137</v>
      </c>
      <c r="C73" s="331"/>
      <c r="D73" s="331"/>
      <c r="E73" s="331"/>
      <c r="F73" s="331"/>
      <c r="G73" s="374"/>
      <c r="H73" s="374"/>
      <c r="I73" s="111"/>
      <c r="J73" s="111" t="s">
        <v>243</v>
      </c>
      <c r="K73" s="111"/>
      <c r="L73" s="111"/>
      <c r="M73" s="111"/>
      <c r="N73" s="111"/>
      <c r="O73" s="111"/>
      <c r="P73" s="111"/>
      <c r="Q73" s="111"/>
      <c r="R73" s="111"/>
      <c r="S73" s="111"/>
      <c r="T73" s="111"/>
      <c r="U73" s="111"/>
      <c r="V73" s="111"/>
      <c r="W73" s="111"/>
      <c r="X73" s="112"/>
      <c r="AI73" s="1" t="s">
        <v>6</v>
      </c>
      <c r="AJ73" s="1" t="s">
        <v>7</v>
      </c>
    </row>
    <row r="74" spans="2:36" ht="27" customHeight="1">
      <c r="B74" s="331"/>
      <c r="C74" s="331"/>
      <c r="D74" s="331"/>
      <c r="E74" s="331"/>
      <c r="F74" s="331"/>
      <c r="G74" s="374"/>
      <c r="H74" s="374"/>
      <c r="I74" s="113"/>
      <c r="J74" s="113" t="s">
        <v>244</v>
      </c>
      <c r="K74" s="113"/>
      <c r="L74" s="113"/>
      <c r="M74" s="113"/>
      <c r="N74" s="113"/>
      <c r="O74" s="113"/>
      <c r="P74" s="113"/>
      <c r="Q74" s="113"/>
      <c r="R74" s="113"/>
      <c r="S74" s="113"/>
      <c r="T74" s="113"/>
      <c r="U74" s="113"/>
      <c r="V74" s="113"/>
      <c r="W74" s="113"/>
      <c r="X74" s="114"/>
      <c r="AI74" s="1" t="s">
        <v>3</v>
      </c>
      <c r="AJ74" s="1" t="s">
        <v>4</v>
      </c>
    </row>
    <row r="75" spans="2:36" ht="22.5" customHeight="1">
      <c r="B75" s="331"/>
      <c r="C75" s="331"/>
      <c r="D75" s="331"/>
      <c r="E75" s="331"/>
      <c r="F75" s="331"/>
      <c r="G75" s="374"/>
      <c r="H75" s="374"/>
      <c r="I75" s="6"/>
      <c r="J75" s="6"/>
      <c r="K75" s="265" t="s">
        <v>245</v>
      </c>
      <c r="L75" s="265"/>
      <c r="M75" s="265"/>
      <c r="N75" s="265"/>
      <c r="O75" s="265"/>
      <c r="P75" s="265"/>
      <c r="Q75" s="265"/>
      <c r="R75" s="265"/>
      <c r="S75" s="265"/>
      <c r="T75" s="265"/>
      <c r="U75" s="265"/>
      <c r="V75" s="265"/>
      <c r="W75" s="265"/>
      <c r="X75" s="115"/>
      <c r="AI75" s="1" t="s">
        <v>1</v>
      </c>
      <c r="AJ75" s="1" t="s">
        <v>2</v>
      </c>
    </row>
    <row r="76" spans="2:36" s="28" customFormat="1" ht="22.5" customHeight="1">
      <c r="B76" s="331"/>
      <c r="C76" s="331"/>
      <c r="D76" s="331"/>
      <c r="E76" s="331"/>
      <c r="F76" s="331"/>
      <c r="G76" s="374"/>
      <c r="H76" s="374"/>
      <c r="I76" s="116"/>
      <c r="J76" s="116"/>
      <c r="K76" s="117" t="s">
        <v>246</v>
      </c>
      <c r="L76" s="266"/>
      <c r="M76" s="266"/>
      <c r="N76" s="266"/>
      <c r="O76" s="266"/>
      <c r="P76" s="266"/>
      <c r="Q76" s="266"/>
      <c r="R76" s="266"/>
      <c r="S76" s="266"/>
      <c r="T76" s="266"/>
      <c r="U76" s="266"/>
      <c r="V76" s="266"/>
      <c r="W76" s="266"/>
      <c r="X76" s="118"/>
    </row>
    <row r="77" spans="2:36" ht="27" customHeight="1">
      <c r="B77" s="331"/>
      <c r="C77" s="331"/>
      <c r="D77" s="331"/>
      <c r="E77" s="331"/>
      <c r="F77" s="331"/>
      <c r="G77" s="374"/>
      <c r="H77" s="374"/>
      <c r="I77" s="111"/>
      <c r="J77" s="111" t="s">
        <v>247</v>
      </c>
      <c r="K77" s="111"/>
      <c r="L77" s="111"/>
      <c r="M77" s="111"/>
      <c r="N77" s="111"/>
      <c r="O77" s="111"/>
      <c r="P77" s="111"/>
      <c r="Q77" s="111"/>
      <c r="R77" s="111"/>
      <c r="S77" s="111"/>
      <c r="T77" s="111"/>
      <c r="U77" s="111"/>
      <c r="V77" s="111"/>
      <c r="W77" s="111"/>
      <c r="X77" s="112"/>
      <c r="AI77" s="1" t="s">
        <v>6</v>
      </c>
      <c r="AJ77" s="1" t="s">
        <v>7</v>
      </c>
    </row>
    <row r="78" spans="2:36" ht="27" customHeight="1">
      <c r="B78" s="331"/>
      <c r="C78" s="331"/>
      <c r="D78" s="331"/>
      <c r="E78" s="331"/>
      <c r="F78" s="331"/>
      <c r="G78" s="374"/>
      <c r="H78" s="374"/>
      <c r="I78" s="120"/>
      <c r="J78" s="111" t="s">
        <v>319</v>
      </c>
      <c r="K78" s="111"/>
      <c r="L78" s="111"/>
      <c r="M78" s="111"/>
      <c r="N78" s="111"/>
      <c r="O78" s="111"/>
      <c r="P78" s="111"/>
      <c r="Q78" s="111"/>
      <c r="R78" s="111"/>
      <c r="S78" s="111"/>
      <c r="T78" s="111"/>
      <c r="U78" s="111"/>
      <c r="V78" s="111"/>
      <c r="W78" s="111"/>
      <c r="X78" s="112"/>
    </row>
    <row r="79" spans="2:36" ht="27" customHeight="1">
      <c r="B79" s="331"/>
      <c r="C79" s="331"/>
      <c r="D79" s="331"/>
      <c r="E79" s="331"/>
      <c r="F79" s="331"/>
      <c r="G79" s="374"/>
      <c r="H79" s="374"/>
      <c r="I79" s="6"/>
      <c r="J79" s="6" t="s">
        <v>283</v>
      </c>
      <c r="K79" s="6"/>
      <c r="L79" s="6"/>
      <c r="M79" s="6"/>
      <c r="N79" s="6"/>
      <c r="O79" s="6"/>
      <c r="P79" s="6"/>
      <c r="Q79" s="6"/>
      <c r="R79" s="6"/>
      <c r="S79" s="6"/>
      <c r="T79" s="6"/>
      <c r="U79" s="6"/>
      <c r="V79" s="6"/>
      <c r="W79" s="6"/>
      <c r="X79" s="119"/>
    </row>
    <row r="80" spans="2:36" ht="27" customHeight="1">
      <c r="B80" s="331"/>
      <c r="C80" s="331"/>
      <c r="D80" s="331"/>
      <c r="E80" s="331"/>
      <c r="F80" s="331"/>
      <c r="G80" s="374"/>
      <c r="H80" s="374"/>
      <c r="I80" s="111"/>
      <c r="J80" s="111" t="s">
        <v>247</v>
      </c>
      <c r="K80" s="111"/>
      <c r="L80" s="111"/>
      <c r="M80" s="111"/>
      <c r="N80" s="111"/>
      <c r="O80" s="111"/>
      <c r="P80" s="111"/>
      <c r="Q80" s="111"/>
      <c r="R80" s="111"/>
      <c r="S80" s="111"/>
      <c r="T80" s="111"/>
      <c r="U80" s="111"/>
      <c r="V80" s="111"/>
      <c r="W80" s="111"/>
      <c r="X80" s="112"/>
      <c r="AI80" s="1" t="s">
        <v>6</v>
      </c>
      <c r="AJ80" s="1" t="s">
        <v>7</v>
      </c>
    </row>
    <row r="81" spans="2:36" ht="27" customHeight="1">
      <c r="B81" s="331"/>
      <c r="C81" s="331"/>
      <c r="D81" s="331"/>
      <c r="E81" s="331"/>
      <c r="F81" s="331"/>
      <c r="G81" s="374"/>
      <c r="H81" s="374"/>
      <c r="I81" s="120"/>
      <c r="J81" s="111" t="s">
        <v>248</v>
      </c>
      <c r="K81" s="111"/>
      <c r="L81" s="111"/>
      <c r="M81" s="111"/>
      <c r="N81" s="111"/>
      <c r="O81" s="111"/>
      <c r="P81" s="111"/>
      <c r="Q81" s="111"/>
      <c r="R81" s="111"/>
      <c r="S81" s="111"/>
      <c r="T81" s="111"/>
      <c r="U81" s="111"/>
      <c r="V81" s="111"/>
      <c r="W81" s="111"/>
      <c r="X81" s="112"/>
      <c r="AI81" s="1" t="s">
        <v>9</v>
      </c>
      <c r="AJ81" s="1" t="s">
        <v>10</v>
      </c>
    </row>
    <row r="82" spans="2:36" ht="27" customHeight="1">
      <c r="B82" s="331"/>
      <c r="C82" s="331"/>
      <c r="D82" s="331"/>
      <c r="E82" s="331"/>
      <c r="F82" s="331"/>
      <c r="G82" s="374"/>
      <c r="H82" s="374"/>
      <c r="I82" s="121"/>
      <c r="J82" s="121" t="s">
        <v>249</v>
      </c>
      <c r="K82" s="121"/>
      <c r="L82" s="121"/>
      <c r="M82" s="121"/>
      <c r="N82" s="121"/>
      <c r="O82" s="121"/>
      <c r="P82" s="121"/>
      <c r="Q82" s="121"/>
      <c r="R82" s="121"/>
      <c r="S82" s="121"/>
      <c r="T82" s="121"/>
      <c r="U82" s="121"/>
      <c r="V82" s="121"/>
      <c r="W82" s="121"/>
      <c r="X82" s="122"/>
    </row>
    <row r="83" spans="2:36" ht="18" customHeight="1"/>
    <row r="84" spans="2:36" ht="18" customHeight="1"/>
    <row r="85" spans="2:36" ht="18" customHeight="1"/>
    <row r="86" spans="2:36" ht="18" customHeight="1">
      <c r="B86" s="4"/>
      <c r="C86" s="4"/>
      <c r="D86" s="4"/>
      <c r="E86" s="4"/>
      <c r="F86" s="4"/>
      <c r="G86" s="4"/>
      <c r="H86" s="4"/>
      <c r="I86" s="4"/>
      <c r="J86" s="4"/>
      <c r="K86" s="4"/>
      <c r="L86" s="4"/>
      <c r="M86" s="4"/>
      <c r="N86" s="4"/>
      <c r="O86" s="4"/>
      <c r="P86" s="4"/>
      <c r="Q86" s="4"/>
      <c r="R86" s="4"/>
      <c r="S86" s="4"/>
      <c r="T86" s="4"/>
      <c r="U86" s="4"/>
      <c r="V86" s="4"/>
      <c r="W86" s="4"/>
      <c r="X86" s="4"/>
    </row>
    <row r="87" spans="2:36" ht="18" customHeight="1">
      <c r="B87" s="4"/>
      <c r="C87" s="4"/>
      <c r="D87" s="4"/>
      <c r="E87" s="4"/>
      <c r="F87" s="4"/>
      <c r="G87" s="4"/>
      <c r="H87" s="4"/>
      <c r="I87" s="4"/>
      <c r="J87" s="4"/>
      <c r="K87" s="4"/>
      <c r="L87" s="4"/>
      <c r="M87" s="4"/>
      <c r="N87" s="4"/>
      <c r="O87" s="4"/>
      <c r="P87" s="4"/>
      <c r="Q87" s="4"/>
      <c r="R87" s="4"/>
      <c r="S87" s="4"/>
      <c r="T87" s="4"/>
      <c r="U87" s="4"/>
      <c r="V87" s="4"/>
      <c r="W87" s="4"/>
      <c r="X87" s="4"/>
    </row>
    <row r="88" spans="2:36" ht="18" customHeight="1">
      <c r="B88" s="4"/>
      <c r="C88" s="4"/>
      <c r="D88" s="4"/>
      <c r="E88" s="4"/>
      <c r="F88" s="4"/>
      <c r="G88" s="4"/>
      <c r="H88" s="4"/>
      <c r="I88" s="4"/>
      <c r="J88" s="4"/>
      <c r="K88" s="4"/>
      <c r="L88" s="4"/>
      <c r="M88" s="4"/>
      <c r="N88" s="4"/>
      <c r="O88" s="4"/>
      <c r="P88" s="4"/>
      <c r="Q88" s="4"/>
      <c r="R88" s="4"/>
      <c r="S88" s="4"/>
      <c r="T88" s="4"/>
      <c r="U88" s="4"/>
      <c r="V88" s="4"/>
      <c r="W88" s="4"/>
      <c r="X88" s="4"/>
    </row>
    <row r="89" spans="2:36" ht="18" customHeight="1">
      <c r="B89" s="4"/>
      <c r="C89" s="4"/>
      <c r="D89" s="4"/>
      <c r="E89" s="4"/>
      <c r="F89" s="4"/>
      <c r="G89" s="4"/>
      <c r="H89" s="4"/>
      <c r="I89" s="4"/>
      <c r="J89" s="4"/>
      <c r="K89" s="4"/>
      <c r="L89" s="4"/>
      <c r="M89" s="4"/>
      <c r="N89" s="4"/>
      <c r="O89" s="4"/>
      <c r="P89" s="4"/>
      <c r="Q89" s="4"/>
      <c r="R89" s="4"/>
      <c r="S89" s="4"/>
      <c r="T89" s="4"/>
      <c r="U89" s="4"/>
      <c r="V89" s="4"/>
      <c r="W89" s="4"/>
      <c r="X89" s="4"/>
    </row>
    <row r="90" spans="2:36" ht="18" customHeight="1">
      <c r="B90" s="4"/>
      <c r="C90" s="4"/>
      <c r="D90" s="4"/>
      <c r="E90" s="4"/>
      <c r="F90" s="4"/>
      <c r="G90" s="4"/>
      <c r="H90" s="4"/>
      <c r="I90" s="4"/>
      <c r="J90" s="4"/>
      <c r="K90" s="4"/>
      <c r="L90" s="4"/>
      <c r="M90" s="4"/>
      <c r="N90" s="4"/>
      <c r="O90" s="4"/>
      <c r="P90" s="4"/>
      <c r="Q90" s="4"/>
      <c r="R90" s="4"/>
      <c r="S90" s="4"/>
      <c r="T90" s="4"/>
      <c r="U90" s="4"/>
      <c r="V90" s="4"/>
      <c r="W90" s="4"/>
      <c r="X90" s="4"/>
    </row>
    <row r="91" spans="2:36" ht="18" customHeight="1">
      <c r="B91" s="4"/>
      <c r="C91" s="4"/>
      <c r="D91" s="4"/>
      <c r="E91" s="4"/>
      <c r="F91" s="4"/>
      <c r="G91" s="4"/>
      <c r="H91" s="4"/>
      <c r="I91" s="4"/>
      <c r="J91" s="4"/>
      <c r="K91" s="4"/>
      <c r="L91" s="4"/>
      <c r="M91" s="4"/>
      <c r="N91" s="4"/>
      <c r="O91" s="4"/>
      <c r="P91" s="4"/>
      <c r="Q91" s="4"/>
      <c r="R91" s="4"/>
      <c r="S91" s="4"/>
      <c r="T91" s="4"/>
      <c r="U91" s="4"/>
      <c r="V91" s="4"/>
      <c r="W91" s="4"/>
      <c r="X91" s="4"/>
    </row>
    <row r="92" spans="2:36" ht="18" customHeight="1"/>
    <row r="93" spans="2:36" ht="18" customHeight="1"/>
    <row r="94" spans="2:36" ht="18" customHeight="1"/>
    <row r="95" spans="2:36" ht="18" customHeight="1"/>
    <row r="96" spans="2:3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sheetData>
  <sheetProtection selectLockedCells="1" autoFilter="0"/>
  <mergeCells count="100">
    <mergeCell ref="B68:H69"/>
    <mergeCell ref="I68:L69"/>
    <mergeCell ref="M68:P69"/>
    <mergeCell ref="Q68:T69"/>
    <mergeCell ref="U68:X69"/>
    <mergeCell ref="B73:F82"/>
    <mergeCell ref="G73:H73"/>
    <mergeCell ref="G74:H74"/>
    <mergeCell ref="G75:H76"/>
    <mergeCell ref="G78:H78"/>
    <mergeCell ref="G80:H80"/>
    <mergeCell ref="G81:H81"/>
    <mergeCell ref="G82:H82"/>
    <mergeCell ref="G79:H79"/>
    <mergeCell ref="G77:H77"/>
    <mergeCell ref="B64:H65"/>
    <mergeCell ref="I64:L65"/>
    <mergeCell ref="M64:P65"/>
    <mergeCell ref="Q64:T65"/>
    <mergeCell ref="U64:X65"/>
    <mergeCell ref="B66:H67"/>
    <mergeCell ref="I66:L67"/>
    <mergeCell ref="M66:P67"/>
    <mergeCell ref="Q66:T67"/>
    <mergeCell ref="U66:X67"/>
    <mergeCell ref="B60:H61"/>
    <mergeCell ref="I60:L61"/>
    <mergeCell ref="M60:P61"/>
    <mergeCell ref="Q60:T61"/>
    <mergeCell ref="U60:X61"/>
    <mergeCell ref="B62:H63"/>
    <mergeCell ref="I62:L63"/>
    <mergeCell ref="M62:P63"/>
    <mergeCell ref="Q62:T63"/>
    <mergeCell ref="U62:X63"/>
    <mergeCell ref="U58:X59"/>
    <mergeCell ref="D56:H57"/>
    <mergeCell ref="I56:L57"/>
    <mergeCell ref="M56:P57"/>
    <mergeCell ref="Q56:T57"/>
    <mergeCell ref="U56:X57"/>
    <mergeCell ref="U52:X53"/>
    <mergeCell ref="D54:H55"/>
    <mergeCell ref="I54:L55"/>
    <mergeCell ref="M54:P55"/>
    <mergeCell ref="Q54:T55"/>
    <mergeCell ref="U54:X55"/>
    <mergeCell ref="B50:H51"/>
    <mergeCell ref="I50:L51"/>
    <mergeCell ref="M50:P51"/>
    <mergeCell ref="Q50:T51"/>
    <mergeCell ref="U50:X51"/>
    <mergeCell ref="B52:C59"/>
    <mergeCell ref="D52:H53"/>
    <mergeCell ref="I52:L53"/>
    <mergeCell ref="M52:P53"/>
    <mergeCell ref="Q52:T53"/>
    <mergeCell ref="D58:H59"/>
    <mergeCell ref="I58:L59"/>
    <mergeCell ref="M58:P59"/>
    <mergeCell ref="Q58:T59"/>
    <mergeCell ref="B30:F31"/>
    <mergeCell ref="G30:X31"/>
    <mergeCell ref="B32:F33"/>
    <mergeCell ref="G32:U33"/>
    <mergeCell ref="V32:X33"/>
    <mergeCell ref="B34:F41"/>
    <mergeCell ref="G34:K35"/>
    <mergeCell ref="L34:X35"/>
    <mergeCell ref="G36:K36"/>
    <mergeCell ref="L36:X36"/>
    <mergeCell ref="G37:K37"/>
    <mergeCell ref="L37:X37"/>
    <mergeCell ref="G38:K39"/>
    <mergeCell ref="L38:X39"/>
    <mergeCell ref="G40:K41"/>
    <mergeCell ref="L40:X41"/>
    <mergeCell ref="B28:F29"/>
    <mergeCell ref="G28:X29"/>
    <mergeCell ref="B24:F25"/>
    <mergeCell ref="G24:X25"/>
    <mergeCell ref="B26:D27"/>
    <mergeCell ref="E26:F26"/>
    <mergeCell ref="G26:X26"/>
    <mergeCell ref="E27:F27"/>
    <mergeCell ref="G27:X27"/>
    <mergeCell ref="M14:P15"/>
    <mergeCell ref="Q14:Y15"/>
    <mergeCell ref="B17:X18"/>
    <mergeCell ref="B20:X20"/>
    <mergeCell ref="B22:F23"/>
    <mergeCell ref="G22:X23"/>
    <mergeCell ref="J12:L13"/>
    <mergeCell ref="M12:P13"/>
    <mergeCell ref="Q12:Y13"/>
    <mergeCell ref="B6:X6"/>
    <mergeCell ref="J10:L11"/>
    <mergeCell ref="M10:O11"/>
    <mergeCell ref="Q10:Y10"/>
    <mergeCell ref="Q11:Y11"/>
  </mergeCells>
  <phoneticPr fontId="2"/>
  <conditionalFormatting sqref="S8 U8 W8 Q12:Y15 I52:X59 I60:L69 M62:T69 G22:X25 G73:H76 G32 V32 L40:X41 L34 L36:L38 G28:X31 G26:G27 G80:H82 G78:H78 U62:X65">
    <cfRule type="cellIs" dxfId="71" priority="7" operator="equal">
      <formula>""</formula>
    </cfRule>
  </conditionalFormatting>
  <conditionalFormatting sqref="M58:X69">
    <cfRule type="cellIs" dxfId="70" priority="6" operator="equal">
      <formula>""</formula>
    </cfRule>
  </conditionalFormatting>
  <conditionalFormatting sqref="Q10:Q11">
    <cfRule type="cellIs" dxfId="69" priority="4" operator="equal">
      <formula>""</formula>
    </cfRule>
  </conditionalFormatting>
  <conditionalFormatting sqref="Q10:Y11">
    <cfRule type="cellIs" dxfId="68" priority="3" operator="equal">
      <formula>""</formula>
    </cfRule>
  </conditionalFormatting>
  <conditionalFormatting sqref="G79:H79">
    <cfRule type="cellIs" dxfId="67" priority="2" operator="equal">
      <formula>""</formula>
    </cfRule>
  </conditionalFormatting>
  <conditionalFormatting sqref="G77:H77">
    <cfRule type="cellIs" dxfId="66" priority="1" operator="equal">
      <formula>""</formula>
    </cfRule>
  </conditionalFormatting>
  <dataValidations count="4">
    <dataValidation type="list" allowBlank="1" showInputMessage="1" showErrorMessage="1" sqref="I52:L69 M52:X59 M62:T69 U62:X65 G73:H82">
      <formula1>"✔"</formula1>
    </dataValidation>
    <dataValidation type="list" allowBlank="1" showInputMessage="1" showErrorMessage="1" sqref="WWD983076:WWF983076 X65580 JR65572:JT65572 TN65572:TP65572 ADJ65572:ADL65572 ANF65572:ANH65572 AXB65572:AXD65572 BGX65572:BGZ65572 BQT65572:BQV65572 CAP65572:CAR65572 CKL65572:CKN65572 CUH65572:CUJ65572 DED65572:DEF65572 DNZ65572:DOB65572 DXV65572:DXX65572 EHR65572:EHT65572 ERN65572:ERP65572 FBJ65572:FBL65572 FLF65572:FLH65572 FVB65572:FVD65572 GEX65572:GEZ65572 GOT65572:GOV65572 GYP65572:GYR65572 HIL65572:HIN65572 HSH65572:HSJ65572 ICD65572:ICF65572 ILZ65572:IMB65572 IVV65572:IVX65572 JFR65572:JFT65572 JPN65572:JPP65572 JZJ65572:JZL65572 KJF65572:KJH65572 KTB65572:KTD65572 LCX65572:LCZ65572 LMT65572:LMV65572 LWP65572:LWR65572 MGL65572:MGN65572 MQH65572:MQJ65572 NAD65572:NAF65572 NJZ65572:NKB65572 NTV65572:NTX65572 ODR65572:ODT65572 ONN65572:ONP65572 OXJ65572:OXL65572 PHF65572:PHH65572 PRB65572:PRD65572 QAX65572:QAZ65572 QKT65572:QKV65572 QUP65572:QUR65572 REL65572:REN65572 ROH65572:ROJ65572 RYD65572:RYF65572 SHZ65572:SIB65572 SRV65572:SRX65572 TBR65572:TBT65572 TLN65572:TLP65572 TVJ65572:TVL65572 UFF65572:UFH65572 UPB65572:UPD65572 UYX65572:UYZ65572 VIT65572:VIV65572 VSP65572:VSR65572 WCL65572:WCN65572 WMH65572:WMJ65572 WWD65572:WWF65572 X131116 JR131108:JT131108 TN131108:TP131108 ADJ131108:ADL131108 ANF131108:ANH131108 AXB131108:AXD131108 BGX131108:BGZ131108 BQT131108:BQV131108 CAP131108:CAR131108 CKL131108:CKN131108 CUH131108:CUJ131108 DED131108:DEF131108 DNZ131108:DOB131108 DXV131108:DXX131108 EHR131108:EHT131108 ERN131108:ERP131108 FBJ131108:FBL131108 FLF131108:FLH131108 FVB131108:FVD131108 GEX131108:GEZ131108 GOT131108:GOV131108 GYP131108:GYR131108 HIL131108:HIN131108 HSH131108:HSJ131108 ICD131108:ICF131108 ILZ131108:IMB131108 IVV131108:IVX131108 JFR131108:JFT131108 JPN131108:JPP131108 JZJ131108:JZL131108 KJF131108:KJH131108 KTB131108:KTD131108 LCX131108:LCZ131108 LMT131108:LMV131108 LWP131108:LWR131108 MGL131108:MGN131108 MQH131108:MQJ131108 NAD131108:NAF131108 NJZ131108:NKB131108 NTV131108:NTX131108 ODR131108:ODT131108 ONN131108:ONP131108 OXJ131108:OXL131108 PHF131108:PHH131108 PRB131108:PRD131108 QAX131108:QAZ131108 QKT131108:QKV131108 QUP131108:QUR131108 REL131108:REN131108 ROH131108:ROJ131108 RYD131108:RYF131108 SHZ131108:SIB131108 SRV131108:SRX131108 TBR131108:TBT131108 TLN131108:TLP131108 TVJ131108:TVL131108 UFF131108:UFH131108 UPB131108:UPD131108 UYX131108:UYZ131108 VIT131108:VIV131108 VSP131108:VSR131108 WCL131108:WCN131108 WMH131108:WMJ131108 WWD131108:WWF131108 X196652 JR196644:JT196644 TN196644:TP196644 ADJ196644:ADL196644 ANF196644:ANH196644 AXB196644:AXD196644 BGX196644:BGZ196644 BQT196644:BQV196644 CAP196644:CAR196644 CKL196644:CKN196644 CUH196644:CUJ196644 DED196644:DEF196644 DNZ196644:DOB196644 DXV196644:DXX196644 EHR196644:EHT196644 ERN196644:ERP196644 FBJ196644:FBL196644 FLF196644:FLH196644 FVB196644:FVD196644 GEX196644:GEZ196644 GOT196644:GOV196644 GYP196644:GYR196644 HIL196644:HIN196644 HSH196644:HSJ196644 ICD196644:ICF196644 ILZ196644:IMB196644 IVV196644:IVX196644 JFR196644:JFT196644 JPN196644:JPP196644 JZJ196644:JZL196644 KJF196644:KJH196644 KTB196644:KTD196644 LCX196644:LCZ196644 LMT196644:LMV196644 LWP196644:LWR196644 MGL196644:MGN196644 MQH196644:MQJ196644 NAD196644:NAF196644 NJZ196644:NKB196644 NTV196644:NTX196644 ODR196644:ODT196644 ONN196644:ONP196644 OXJ196644:OXL196644 PHF196644:PHH196644 PRB196644:PRD196644 QAX196644:QAZ196644 QKT196644:QKV196644 QUP196644:QUR196644 REL196644:REN196644 ROH196644:ROJ196644 RYD196644:RYF196644 SHZ196644:SIB196644 SRV196644:SRX196644 TBR196644:TBT196644 TLN196644:TLP196644 TVJ196644:TVL196644 UFF196644:UFH196644 UPB196644:UPD196644 UYX196644:UYZ196644 VIT196644:VIV196644 VSP196644:VSR196644 WCL196644:WCN196644 WMH196644:WMJ196644 WWD196644:WWF196644 X262188 JR262180:JT262180 TN262180:TP262180 ADJ262180:ADL262180 ANF262180:ANH262180 AXB262180:AXD262180 BGX262180:BGZ262180 BQT262180:BQV262180 CAP262180:CAR262180 CKL262180:CKN262180 CUH262180:CUJ262180 DED262180:DEF262180 DNZ262180:DOB262180 DXV262180:DXX262180 EHR262180:EHT262180 ERN262180:ERP262180 FBJ262180:FBL262180 FLF262180:FLH262180 FVB262180:FVD262180 GEX262180:GEZ262180 GOT262180:GOV262180 GYP262180:GYR262180 HIL262180:HIN262180 HSH262180:HSJ262180 ICD262180:ICF262180 ILZ262180:IMB262180 IVV262180:IVX262180 JFR262180:JFT262180 JPN262180:JPP262180 JZJ262180:JZL262180 KJF262180:KJH262180 KTB262180:KTD262180 LCX262180:LCZ262180 LMT262180:LMV262180 LWP262180:LWR262180 MGL262180:MGN262180 MQH262180:MQJ262180 NAD262180:NAF262180 NJZ262180:NKB262180 NTV262180:NTX262180 ODR262180:ODT262180 ONN262180:ONP262180 OXJ262180:OXL262180 PHF262180:PHH262180 PRB262180:PRD262180 QAX262180:QAZ262180 QKT262180:QKV262180 QUP262180:QUR262180 REL262180:REN262180 ROH262180:ROJ262180 RYD262180:RYF262180 SHZ262180:SIB262180 SRV262180:SRX262180 TBR262180:TBT262180 TLN262180:TLP262180 TVJ262180:TVL262180 UFF262180:UFH262180 UPB262180:UPD262180 UYX262180:UYZ262180 VIT262180:VIV262180 VSP262180:VSR262180 WCL262180:WCN262180 WMH262180:WMJ262180 WWD262180:WWF262180 X327724 JR327716:JT327716 TN327716:TP327716 ADJ327716:ADL327716 ANF327716:ANH327716 AXB327716:AXD327716 BGX327716:BGZ327716 BQT327716:BQV327716 CAP327716:CAR327716 CKL327716:CKN327716 CUH327716:CUJ327716 DED327716:DEF327716 DNZ327716:DOB327716 DXV327716:DXX327716 EHR327716:EHT327716 ERN327716:ERP327716 FBJ327716:FBL327716 FLF327716:FLH327716 FVB327716:FVD327716 GEX327716:GEZ327716 GOT327716:GOV327716 GYP327716:GYR327716 HIL327716:HIN327716 HSH327716:HSJ327716 ICD327716:ICF327716 ILZ327716:IMB327716 IVV327716:IVX327716 JFR327716:JFT327716 JPN327716:JPP327716 JZJ327716:JZL327716 KJF327716:KJH327716 KTB327716:KTD327716 LCX327716:LCZ327716 LMT327716:LMV327716 LWP327716:LWR327716 MGL327716:MGN327716 MQH327716:MQJ327716 NAD327716:NAF327716 NJZ327716:NKB327716 NTV327716:NTX327716 ODR327716:ODT327716 ONN327716:ONP327716 OXJ327716:OXL327716 PHF327716:PHH327716 PRB327716:PRD327716 QAX327716:QAZ327716 QKT327716:QKV327716 QUP327716:QUR327716 REL327716:REN327716 ROH327716:ROJ327716 RYD327716:RYF327716 SHZ327716:SIB327716 SRV327716:SRX327716 TBR327716:TBT327716 TLN327716:TLP327716 TVJ327716:TVL327716 UFF327716:UFH327716 UPB327716:UPD327716 UYX327716:UYZ327716 VIT327716:VIV327716 VSP327716:VSR327716 WCL327716:WCN327716 WMH327716:WMJ327716 WWD327716:WWF327716 X393260 JR393252:JT393252 TN393252:TP393252 ADJ393252:ADL393252 ANF393252:ANH393252 AXB393252:AXD393252 BGX393252:BGZ393252 BQT393252:BQV393252 CAP393252:CAR393252 CKL393252:CKN393252 CUH393252:CUJ393252 DED393252:DEF393252 DNZ393252:DOB393252 DXV393252:DXX393252 EHR393252:EHT393252 ERN393252:ERP393252 FBJ393252:FBL393252 FLF393252:FLH393252 FVB393252:FVD393252 GEX393252:GEZ393252 GOT393252:GOV393252 GYP393252:GYR393252 HIL393252:HIN393252 HSH393252:HSJ393252 ICD393252:ICF393252 ILZ393252:IMB393252 IVV393252:IVX393252 JFR393252:JFT393252 JPN393252:JPP393252 JZJ393252:JZL393252 KJF393252:KJH393252 KTB393252:KTD393252 LCX393252:LCZ393252 LMT393252:LMV393252 LWP393252:LWR393252 MGL393252:MGN393252 MQH393252:MQJ393252 NAD393252:NAF393252 NJZ393252:NKB393252 NTV393252:NTX393252 ODR393252:ODT393252 ONN393252:ONP393252 OXJ393252:OXL393252 PHF393252:PHH393252 PRB393252:PRD393252 QAX393252:QAZ393252 QKT393252:QKV393252 QUP393252:QUR393252 REL393252:REN393252 ROH393252:ROJ393252 RYD393252:RYF393252 SHZ393252:SIB393252 SRV393252:SRX393252 TBR393252:TBT393252 TLN393252:TLP393252 TVJ393252:TVL393252 UFF393252:UFH393252 UPB393252:UPD393252 UYX393252:UYZ393252 VIT393252:VIV393252 VSP393252:VSR393252 WCL393252:WCN393252 WMH393252:WMJ393252 WWD393252:WWF393252 X458796 JR458788:JT458788 TN458788:TP458788 ADJ458788:ADL458788 ANF458788:ANH458788 AXB458788:AXD458788 BGX458788:BGZ458788 BQT458788:BQV458788 CAP458788:CAR458788 CKL458788:CKN458788 CUH458788:CUJ458788 DED458788:DEF458788 DNZ458788:DOB458788 DXV458788:DXX458788 EHR458788:EHT458788 ERN458788:ERP458788 FBJ458788:FBL458788 FLF458788:FLH458788 FVB458788:FVD458788 GEX458788:GEZ458788 GOT458788:GOV458788 GYP458788:GYR458788 HIL458788:HIN458788 HSH458788:HSJ458788 ICD458788:ICF458788 ILZ458788:IMB458788 IVV458788:IVX458788 JFR458788:JFT458788 JPN458788:JPP458788 JZJ458788:JZL458788 KJF458788:KJH458788 KTB458788:KTD458788 LCX458788:LCZ458788 LMT458788:LMV458788 LWP458788:LWR458788 MGL458788:MGN458788 MQH458788:MQJ458788 NAD458788:NAF458788 NJZ458788:NKB458788 NTV458788:NTX458788 ODR458788:ODT458788 ONN458788:ONP458788 OXJ458788:OXL458788 PHF458788:PHH458788 PRB458788:PRD458788 QAX458788:QAZ458788 QKT458788:QKV458788 QUP458788:QUR458788 REL458788:REN458788 ROH458788:ROJ458788 RYD458788:RYF458788 SHZ458788:SIB458788 SRV458788:SRX458788 TBR458788:TBT458788 TLN458788:TLP458788 TVJ458788:TVL458788 UFF458788:UFH458788 UPB458788:UPD458788 UYX458788:UYZ458788 VIT458788:VIV458788 VSP458788:VSR458788 WCL458788:WCN458788 WMH458788:WMJ458788 WWD458788:WWF458788 X524332 JR524324:JT524324 TN524324:TP524324 ADJ524324:ADL524324 ANF524324:ANH524324 AXB524324:AXD524324 BGX524324:BGZ524324 BQT524324:BQV524324 CAP524324:CAR524324 CKL524324:CKN524324 CUH524324:CUJ524324 DED524324:DEF524324 DNZ524324:DOB524324 DXV524324:DXX524324 EHR524324:EHT524324 ERN524324:ERP524324 FBJ524324:FBL524324 FLF524324:FLH524324 FVB524324:FVD524324 GEX524324:GEZ524324 GOT524324:GOV524324 GYP524324:GYR524324 HIL524324:HIN524324 HSH524324:HSJ524324 ICD524324:ICF524324 ILZ524324:IMB524324 IVV524324:IVX524324 JFR524324:JFT524324 JPN524324:JPP524324 JZJ524324:JZL524324 KJF524324:KJH524324 KTB524324:KTD524324 LCX524324:LCZ524324 LMT524324:LMV524324 LWP524324:LWR524324 MGL524324:MGN524324 MQH524324:MQJ524324 NAD524324:NAF524324 NJZ524324:NKB524324 NTV524324:NTX524324 ODR524324:ODT524324 ONN524324:ONP524324 OXJ524324:OXL524324 PHF524324:PHH524324 PRB524324:PRD524324 QAX524324:QAZ524324 QKT524324:QKV524324 QUP524324:QUR524324 REL524324:REN524324 ROH524324:ROJ524324 RYD524324:RYF524324 SHZ524324:SIB524324 SRV524324:SRX524324 TBR524324:TBT524324 TLN524324:TLP524324 TVJ524324:TVL524324 UFF524324:UFH524324 UPB524324:UPD524324 UYX524324:UYZ524324 VIT524324:VIV524324 VSP524324:VSR524324 WCL524324:WCN524324 WMH524324:WMJ524324 WWD524324:WWF524324 X589868 JR589860:JT589860 TN589860:TP589860 ADJ589860:ADL589860 ANF589860:ANH589860 AXB589860:AXD589860 BGX589860:BGZ589860 BQT589860:BQV589860 CAP589860:CAR589860 CKL589860:CKN589860 CUH589860:CUJ589860 DED589860:DEF589860 DNZ589860:DOB589860 DXV589860:DXX589860 EHR589860:EHT589860 ERN589860:ERP589860 FBJ589860:FBL589860 FLF589860:FLH589860 FVB589860:FVD589860 GEX589860:GEZ589860 GOT589860:GOV589860 GYP589860:GYR589860 HIL589860:HIN589860 HSH589860:HSJ589860 ICD589860:ICF589860 ILZ589860:IMB589860 IVV589860:IVX589860 JFR589860:JFT589860 JPN589860:JPP589860 JZJ589860:JZL589860 KJF589860:KJH589860 KTB589860:KTD589860 LCX589860:LCZ589860 LMT589860:LMV589860 LWP589860:LWR589860 MGL589860:MGN589860 MQH589860:MQJ589860 NAD589860:NAF589860 NJZ589860:NKB589860 NTV589860:NTX589860 ODR589860:ODT589860 ONN589860:ONP589860 OXJ589860:OXL589860 PHF589860:PHH589860 PRB589860:PRD589860 QAX589860:QAZ589860 QKT589860:QKV589860 QUP589860:QUR589860 REL589860:REN589860 ROH589860:ROJ589860 RYD589860:RYF589860 SHZ589860:SIB589860 SRV589860:SRX589860 TBR589860:TBT589860 TLN589860:TLP589860 TVJ589860:TVL589860 UFF589860:UFH589860 UPB589860:UPD589860 UYX589860:UYZ589860 VIT589860:VIV589860 VSP589860:VSR589860 WCL589860:WCN589860 WMH589860:WMJ589860 WWD589860:WWF589860 X655404 JR655396:JT655396 TN655396:TP655396 ADJ655396:ADL655396 ANF655396:ANH655396 AXB655396:AXD655396 BGX655396:BGZ655396 BQT655396:BQV655396 CAP655396:CAR655396 CKL655396:CKN655396 CUH655396:CUJ655396 DED655396:DEF655396 DNZ655396:DOB655396 DXV655396:DXX655396 EHR655396:EHT655396 ERN655396:ERP655396 FBJ655396:FBL655396 FLF655396:FLH655396 FVB655396:FVD655396 GEX655396:GEZ655396 GOT655396:GOV655396 GYP655396:GYR655396 HIL655396:HIN655396 HSH655396:HSJ655396 ICD655396:ICF655396 ILZ655396:IMB655396 IVV655396:IVX655396 JFR655396:JFT655396 JPN655396:JPP655396 JZJ655396:JZL655396 KJF655396:KJH655396 KTB655396:KTD655396 LCX655396:LCZ655396 LMT655396:LMV655396 LWP655396:LWR655396 MGL655396:MGN655396 MQH655396:MQJ655396 NAD655396:NAF655396 NJZ655396:NKB655396 NTV655396:NTX655396 ODR655396:ODT655396 ONN655396:ONP655396 OXJ655396:OXL655396 PHF655396:PHH655396 PRB655396:PRD655396 QAX655396:QAZ655396 QKT655396:QKV655396 QUP655396:QUR655396 REL655396:REN655396 ROH655396:ROJ655396 RYD655396:RYF655396 SHZ655396:SIB655396 SRV655396:SRX655396 TBR655396:TBT655396 TLN655396:TLP655396 TVJ655396:TVL655396 UFF655396:UFH655396 UPB655396:UPD655396 UYX655396:UYZ655396 VIT655396:VIV655396 VSP655396:VSR655396 WCL655396:WCN655396 WMH655396:WMJ655396 WWD655396:WWF655396 X720940 JR720932:JT720932 TN720932:TP720932 ADJ720932:ADL720932 ANF720932:ANH720932 AXB720932:AXD720932 BGX720932:BGZ720932 BQT720932:BQV720932 CAP720932:CAR720932 CKL720932:CKN720932 CUH720932:CUJ720932 DED720932:DEF720932 DNZ720932:DOB720932 DXV720932:DXX720932 EHR720932:EHT720932 ERN720932:ERP720932 FBJ720932:FBL720932 FLF720932:FLH720932 FVB720932:FVD720932 GEX720932:GEZ720932 GOT720932:GOV720932 GYP720932:GYR720932 HIL720932:HIN720932 HSH720932:HSJ720932 ICD720932:ICF720932 ILZ720932:IMB720932 IVV720932:IVX720932 JFR720932:JFT720932 JPN720932:JPP720932 JZJ720932:JZL720932 KJF720932:KJH720932 KTB720932:KTD720932 LCX720932:LCZ720932 LMT720932:LMV720932 LWP720932:LWR720932 MGL720932:MGN720932 MQH720932:MQJ720932 NAD720932:NAF720932 NJZ720932:NKB720932 NTV720932:NTX720932 ODR720932:ODT720932 ONN720932:ONP720932 OXJ720932:OXL720932 PHF720932:PHH720932 PRB720932:PRD720932 QAX720932:QAZ720932 QKT720932:QKV720932 QUP720932:QUR720932 REL720932:REN720932 ROH720932:ROJ720932 RYD720932:RYF720932 SHZ720932:SIB720932 SRV720932:SRX720932 TBR720932:TBT720932 TLN720932:TLP720932 TVJ720932:TVL720932 UFF720932:UFH720932 UPB720932:UPD720932 UYX720932:UYZ720932 VIT720932:VIV720932 VSP720932:VSR720932 WCL720932:WCN720932 WMH720932:WMJ720932 WWD720932:WWF720932 X786476 JR786468:JT786468 TN786468:TP786468 ADJ786468:ADL786468 ANF786468:ANH786468 AXB786468:AXD786468 BGX786468:BGZ786468 BQT786468:BQV786468 CAP786468:CAR786468 CKL786468:CKN786468 CUH786468:CUJ786468 DED786468:DEF786468 DNZ786468:DOB786468 DXV786468:DXX786468 EHR786468:EHT786468 ERN786468:ERP786468 FBJ786468:FBL786468 FLF786468:FLH786468 FVB786468:FVD786468 GEX786468:GEZ786468 GOT786468:GOV786468 GYP786468:GYR786468 HIL786468:HIN786468 HSH786468:HSJ786468 ICD786468:ICF786468 ILZ786468:IMB786468 IVV786468:IVX786468 JFR786468:JFT786468 JPN786468:JPP786468 JZJ786468:JZL786468 KJF786468:KJH786468 KTB786468:KTD786468 LCX786468:LCZ786468 LMT786468:LMV786468 LWP786468:LWR786468 MGL786468:MGN786468 MQH786468:MQJ786468 NAD786468:NAF786468 NJZ786468:NKB786468 NTV786468:NTX786468 ODR786468:ODT786468 ONN786468:ONP786468 OXJ786468:OXL786468 PHF786468:PHH786468 PRB786468:PRD786468 QAX786468:QAZ786468 QKT786468:QKV786468 QUP786468:QUR786468 REL786468:REN786468 ROH786468:ROJ786468 RYD786468:RYF786468 SHZ786468:SIB786468 SRV786468:SRX786468 TBR786468:TBT786468 TLN786468:TLP786468 TVJ786468:TVL786468 UFF786468:UFH786468 UPB786468:UPD786468 UYX786468:UYZ786468 VIT786468:VIV786468 VSP786468:VSR786468 WCL786468:WCN786468 WMH786468:WMJ786468 WWD786468:WWF786468 X852012 JR852004:JT852004 TN852004:TP852004 ADJ852004:ADL852004 ANF852004:ANH852004 AXB852004:AXD852004 BGX852004:BGZ852004 BQT852004:BQV852004 CAP852004:CAR852004 CKL852004:CKN852004 CUH852004:CUJ852004 DED852004:DEF852004 DNZ852004:DOB852004 DXV852004:DXX852004 EHR852004:EHT852004 ERN852004:ERP852004 FBJ852004:FBL852004 FLF852004:FLH852004 FVB852004:FVD852004 GEX852004:GEZ852004 GOT852004:GOV852004 GYP852004:GYR852004 HIL852004:HIN852004 HSH852004:HSJ852004 ICD852004:ICF852004 ILZ852004:IMB852004 IVV852004:IVX852004 JFR852004:JFT852004 JPN852004:JPP852004 JZJ852004:JZL852004 KJF852004:KJH852004 KTB852004:KTD852004 LCX852004:LCZ852004 LMT852004:LMV852004 LWP852004:LWR852004 MGL852004:MGN852004 MQH852004:MQJ852004 NAD852004:NAF852004 NJZ852004:NKB852004 NTV852004:NTX852004 ODR852004:ODT852004 ONN852004:ONP852004 OXJ852004:OXL852004 PHF852004:PHH852004 PRB852004:PRD852004 QAX852004:QAZ852004 QKT852004:QKV852004 QUP852004:QUR852004 REL852004:REN852004 ROH852004:ROJ852004 RYD852004:RYF852004 SHZ852004:SIB852004 SRV852004:SRX852004 TBR852004:TBT852004 TLN852004:TLP852004 TVJ852004:TVL852004 UFF852004:UFH852004 UPB852004:UPD852004 UYX852004:UYZ852004 VIT852004:VIV852004 VSP852004:VSR852004 WCL852004:WCN852004 WMH852004:WMJ852004 WWD852004:WWF852004 X917548 JR917540:JT917540 TN917540:TP917540 ADJ917540:ADL917540 ANF917540:ANH917540 AXB917540:AXD917540 BGX917540:BGZ917540 BQT917540:BQV917540 CAP917540:CAR917540 CKL917540:CKN917540 CUH917540:CUJ917540 DED917540:DEF917540 DNZ917540:DOB917540 DXV917540:DXX917540 EHR917540:EHT917540 ERN917540:ERP917540 FBJ917540:FBL917540 FLF917540:FLH917540 FVB917540:FVD917540 GEX917540:GEZ917540 GOT917540:GOV917540 GYP917540:GYR917540 HIL917540:HIN917540 HSH917540:HSJ917540 ICD917540:ICF917540 ILZ917540:IMB917540 IVV917540:IVX917540 JFR917540:JFT917540 JPN917540:JPP917540 JZJ917540:JZL917540 KJF917540:KJH917540 KTB917540:KTD917540 LCX917540:LCZ917540 LMT917540:LMV917540 LWP917540:LWR917540 MGL917540:MGN917540 MQH917540:MQJ917540 NAD917540:NAF917540 NJZ917540:NKB917540 NTV917540:NTX917540 ODR917540:ODT917540 ONN917540:ONP917540 OXJ917540:OXL917540 PHF917540:PHH917540 PRB917540:PRD917540 QAX917540:QAZ917540 QKT917540:QKV917540 QUP917540:QUR917540 REL917540:REN917540 ROH917540:ROJ917540 RYD917540:RYF917540 SHZ917540:SIB917540 SRV917540:SRX917540 TBR917540:TBT917540 TLN917540:TLP917540 TVJ917540:TVL917540 UFF917540:UFH917540 UPB917540:UPD917540 UYX917540:UYZ917540 VIT917540:VIV917540 VSP917540:VSR917540 WCL917540:WCN917540 WMH917540:WMJ917540 WWD917540:WWF917540 X983084 JR983076:JT983076 TN983076:TP983076 ADJ983076:ADL983076 ANF983076:ANH983076 AXB983076:AXD983076 BGX983076:BGZ983076 BQT983076:BQV983076 CAP983076:CAR983076 CKL983076:CKN983076 CUH983076:CUJ983076 DED983076:DEF983076 DNZ983076:DOB983076 DXV983076:DXX983076 EHR983076:EHT983076 ERN983076:ERP983076 FBJ983076:FBL983076 FLF983076:FLH983076 FVB983076:FVD983076 GEX983076:GEZ983076 GOT983076:GOV983076 GYP983076:GYR983076 HIL983076:HIN983076 HSH983076:HSJ983076 ICD983076:ICF983076 ILZ983076:IMB983076 IVV983076:IVX983076 JFR983076:JFT983076 JPN983076:JPP983076 JZJ983076:JZL983076 KJF983076:KJH983076 KTB983076:KTD983076 LCX983076:LCZ983076 LMT983076:LMV983076 LWP983076:LWR983076 MGL983076:MGN983076 MQH983076:MQJ983076 NAD983076:NAF983076 NJZ983076:NKB983076 NTV983076:NTX983076 ODR983076:ODT983076 ONN983076:ONP983076 OXJ983076:OXL983076 PHF983076:PHH983076 PRB983076:PRD983076 QAX983076:QAZ983076 QKT983076:QKV983076 QUP983076:QUR983076 REL983076:REN983076 ROH983076:ROJ983076 RYD983076:RYF983076 SHZ983076:SIB983076 SRV983076:SRX983076 TBR983076:TBT983076 TLN983076:TLP983076 TVJ983076:TVL983076 UFF983076:UFH983076 UPB983076:UPD983076 UYX983076:UYZ983076 VIT983076:VIV983076 VSP983076:VSR983076 WCL983076:WCN983076 WMH983076:WMJ983076">
      <formula1>$AI$74:$AI$81</formula1>
    </dataValidation>
    <dataValidation type="list" allowBlank="1" showInputMessage="1" showErrorMessage="1" sqref="WVV983073:WVY983073 TF78:TI79 ADB67:ADE69 AMX67:ANA69 AWT67:AWW69 BGP67:BGS69 BQL67:BQO69 CAH67:CAK69 CKD67:CKG69 CTZ67:CUC69 DDV67:DDY69 DNR67:DNU69 DXN67:DXQ69 EHJ67:EHM69 ERF67:ERI69 FBB67:FBE69 FKX67:FLA69 FUT67:FUW69 GEP67:GES69 GOL67:GOO69 GYH67:GYK69 HID67:HIG69 HRZ67:HSC69 IBV67:IBY69 ILR67:ILU69 IVN67:IVQ69 JFJ67:JFM69 JPF67:JPI69 JZB67:JZE69 KIX67:KJA69 KST67:KSW69 LCP67:LCS69 LML67:LMO69 LWH67:LWK69 MGD67:MGG69 MPZ67:MQC69 MZV67:MZY69 NJR67:NJU69 NTN67:NTQ69 ODJ67:ODM69 ONF67:ONI69 OXB67:OXE69 PGX67:PHA69 PQT67:PQW69 QAP67:QAS69 QKL67:QKO69 QUH67:QUK69 RED67:REG69 RNZ67:ROC69 RXV67:RXY69 SHR67:SHU69 SRN67:SRQ69 TBJ67:TBM69 TLF67:TLI69 TVB67:TVE69 UEX67:UFA69 UOT67:UOW69 UYP67:UYS69 VIL67:VIO69 VSH67:VSK69 WCD67:WCG69 WLZ67:WMC69 WVV67:WVY69 JJ67:JM69 WVV72:WVY72 WLZ64:WMC64 WCD64:WCG64 VSH64:VSK64 VIL64:VIO64 UYP64:UYS64 UOT64:UOW64 UEX64:UFA64 TVB64:TVE64 TLF64:TLI64 TBJ64:TBM64 SRN64:SRQ64 SHR64:SHU64 RXV64:RXY64 RNZ64:ROC64 RED64:REG64 QUH64:QUK64 QKL64:QKO64 QAP64:QAS64 PQT64:PQW64 PGX64:PHA64 OXB64:OXE64 ONF64:ONI64 ODJ64:ODM64 NTN64:NTQ64 NJR64:NJU64 MZV64:MZY64 MPZ64:MQC64 MGD64:MGG64 LWH64:LWK64 LML64:LMO64 LCP64:LCS64 KST64:KSW64 KIX64:KJA64 JZB64:JZE64 JPF64:JPI64 JFJ64:JFM64 IVN64:IVQ64 ILR64:ILU64 IBV64:IBY64 HRZ64:HSC64 HID64:HIG64 GYH64:GYK64 GOL64:GOO64 GEP64:GES64 FUT64:FUW64 FKX64:FLA64 FBB64:FBE64 ERF64:ERI64 EHJ64:EHM64 DXN64:DXQ64 DNR64:DNU64 DDV64:DDY64 CTZ64:CUC64 CKD64:CKG64 CAH64:CAK64 BQL64:BQO64 BGP64:BGS64 AWT64:AWW64 AMX64:ANA64 ADB64:ADE64 TF64:TI64 JJ64:JM64 WLZ72:WMC72 WCD57:WCG57 ADB78:ADE79 AMX78:ANA79 AWT78:AWW79 BGP78:BGS79 BQL78:BQO79 CAH78:CAK79 CKD78:CKG79 CTZ78:CUC79 DDV78:DDY79 DNR78:DNU79 DXN78:DXQ79 EHJ78:EHM79 ERF78:ERI79 FBB78:FBE79 FKX78:FLA79 FUT78:FUW79 GEP78:GES79 GOL78:GOO79 GYH78:GYK79 HID78:HIG79 HRZ78:HSC79 IBV78:IBY79 ILR78:ILU79 IVN78:IVQ79 JFJ78:JFM79 JPF78:JPI79 JZB78:JZE79 KIX78:KJA79 KST78:KSW79 LCP78:LCS79 LML78:LMO79 LWH78:LWK79 MGD78:MGG79 MPZ78:MQC79 MZV78:MZY79 NJR78:NJU79 NTN78:NTQ79 ODJ78:ODM79 ONF78:ONI79 OXB78:OXE79 PGX78:PHA79 PQT78:PQW79 QAP78:QAS79 QKL78:QKO79 QUH78:QUK79 RED78:REG79 RNZ78:ROC79 RXV78:RXY79 SHR78:SHU79 SRN78:SRQ79 TBJ78:TBM79 TLF78:TLI79 TVB78:TVE79 UEX78:UFA79 UOT78:UOW79 UYP78:UYS79 VIL78:VIO79 VSH78:VSK79 WCD78:WCG79 WLZ78:WMC79 WVV78:WVY79 R131113:S131113 JJ65569:JM65569 TF65569:TI65569 ADB65569:ADE65569 AMX65569:ANA65569 AWT65569:AWW65569 BGP65569:BGS65569 BQL65569:BQO65569 CAH65569:CAK65569 CKD65569:CKG65569 CTZ65569:CUC65569 DDV65569:DDY65569 DNR65569:DNU65569 DXN65569:DXQ65569 EHJ65569:EHM65569 ERF65569:ERI65569 FBB65569:FBE65569 FKX65569:FLA65569 FUT65569:FUW65569 GEP65569:GES65569 GOL65569:GOO65569 GYH65569:GYK65569 HID65569:HIG65569 HRZ65569:HSC65569 IBV65569:IBY65569 ILR65569:ILU65569 IVN65569:IVQ65569 JFJ65569:JFM65569 JPF65569:JPI65569 JZB65569:JZE65569 KIX65569:KJA65569 KST65569:KSW65569 LCP65569:LCS65569 LML65569:LMO65569 LWH65569:LWK65569 MGD65569:MGG65569 MPZ65569:MQC65569 MZV65569:MZY65569 NJR65569:NJU65569 NTN65569:NTQ65569 ODJ65569:ODM65569 ONF65569:ONI65569 OXB65569:OXE65569 PGX65569:PHA65569 PQT65569:PQW65569 QAP65569:QAS65569 QKL65569:QKO65569 QUH65569:QUK65569 RED65569:REG65569 RNZ65569:ROC65569 RXV65569:RXY65569 SHR65569:SHU65569 SRN65569:SRQ65569 TBJ65569:TBM65569 TLF65569:TLI65569 TVB65569:TVE65569 UEX65569:UFA65569 UOT65569:UOW65569 UYP65569:UYS65569 VIL65569:VIO65569 VSH65569:VSK65569 WCD65569:WCG65569 WLZ65569:WMC65569 WVV65569:WVY65569 R196649:S196649 JJ131105:JM131105 TF131105:TI131105 ADB131105:ADE131105 AMX131105:ANA131105 AWT131105:AWW131105 BGP131105:BGS131105 BQL131105:BQO131105 CAH131105:CAK131105 CKD131105:CKG131105 CTZ131105:CUC131105 DDV131105:DDY131105 DNR131105:DNU131105 DXN131105:DXQ131105 EHJ131105:EHM131105 ERF131105:ERI131105 FBB131105:FBE131105 FKX131105:FLA131105 FUT131105:FUW131105 GEP131105:GES131105 GOL131105:GOO131105 GYH131105:GYK131105 HID131105:HIG131105 HRZ131105:HSC131105 IBV131105:IBY131105 ILR131105:ILU131105 IVN131105:IVQ131105 JFJ131105:JFM131105 JPF131105:JPI131105 JZB131105:JZE131105 KIX131105:KJA131105 KST131105:KSW131105 LCP131105:LCS131105 LML131105:LMO131105 LWH131105:LWK131105 MGD131105:MGG131105 MPZ131105:MQC131105 MZV131105:MZY131105 NJR131105:NJU131105 NTN131105:NTQ131105 ODJ131105:ODM131105 ONF131105:ONI131105 OXB131105:OXE131105 PGX131105:PHA131105 PQT131105:PQW131105 QAP131105:QAS131105 QKL131105:QKO131105 QUH131105:QUK131105 RED131105:REG131105 RNZ131105:ROC131105 RXV131105:RXY131105 SHR131105:SHU131105 SRN131105:SRQ131105 TBJ131105:TBM131105 TLF131105:TLI131105 TVB131105:TVE131105 UEX131105:UFA131105 UOT131105:UOW131105 UYP131105:UYS131105 VIL131105:VIO131105 VSH131105:VSK131105 WCD131105:WCG131105 WLZ131105:WMC131105 WVV131105:WVY131105 R262185:S262185 JJ196641:JM196641 TF196641:TI196641 ADB196641:ADE196641 AMX196641:ANA196641 AWT196641:AWW196641 BGP196641:BGS196641 BQL196641:BQO196641 CAH196641:CAK196641 CKD196641:CKG196641 CTZ196641:CUC196641 DDV196641:DDY196641 DNR196641:DNU196641 DXN196641:DXQ196641 EHJ196641:EHM196641 ERF196641:ERI196641 FBB196641:FBE196641 FKX196641:FLA196641 FUT196641:FUW196641 GEP196641:GES196641 GOL196641:GOO196641 GYH196641:GYK196641 HID196641:HIG196641 HRZ196641:HSC196641 IBV196641:IBY196641 ILR196641:ILU196641 IVN196641:IVQ196641 JFJ196641:JFM196641 JPF196641:JPI196641 JZB196641:JZE196641 KIX196641:KJA196641 KST196641:KSW196641 LCP196641:LCS196641 LML196641:LMO196641 LWH196641:LWK196641 MGD196641:MGG196641 MPZ196641:MQC196641 MZV196641:MZY196641 NJR196641:NJU196641 NTN196641:NTQ196641 ODJ196641:ODM196641 ONF196641:ONI196641 OXB196641:OXE196641 PGX196641:PHA196641 PQT196641:PQW196641 QAP196641:QAS196641 QKL196641:QKO196641 QUH196641:QUK196641 RED196641:REG196641 RNZ196641:ROC196641 RXV196641:RXY196641 SHR196641:SHU196641 SRN196641:SRQ196641 TBJ196641:TBM196641 TLF196641:TLI196641 TVB196641:TVE196641 UEX196641:UFA196641 UOT196641:UOW196641 UYP196641:UYS196641 VIL196641:VIO196641 VSH196641:VSK196641 WCD196641:WCG196641 WLZ196641:WMC196641 WVV196641:WVY196641 R327721:S327721 JJ262177:JM262177 TF262177:TI262177 ADB262177:ADE262177 AMX262177:ANA262177 AWT262177:AWW262177 BGP262177:BGS262177 BQL262177:BQO262177 CAH262177:CAK262177 CKD262177:CKG262177 CTZ262177:CUC262177 DDV262177:DDY262177 DNR262177:DNU262177 DXN262177:DXQ262177 EHJ262177:EHM262177 ERF262177:ERI262177 FBB262177:FBE262177 FKX262177:FLA262177 FUT262177:FUW262177 GEP262177:GES262177 GOL262177:GOO262177 GYH262177:GYK262177 HID262177:HIG262177 HRZ262177:HSC262177 IBV262177:IBY262177 ILR262177:ILU262177 IVN262177:IVQ262177 JFJ262177:JFM262177 JPF262177:JPI262177 JZB262177:JZE262177 KIX262177:KJA262177 KST262177:KSW262177 LCP262177:LCS262177 LML262177:LMO262177 LWH262177:LWK262177 MGD262177:MGG262177 MPZ262177:MQC262177 MZV262177:MZY262177 NJR262177:NJU262177 NTN262177:NTQ262177 ODJ262177:ODM262177 ONF262177:ONI262177 OXB262177:OXE262177 PGX262177:PHA262177 PQT262177:PQW262177 QAP262177:QAS262177 QKL262177:QKO262177 QUH262177:QUK262177 RED262177:REG262177 RNZ262177:ROC262177 RXV262177:RXY262177 SHR262177:SHU262177 SRN262177:SRQ262177 TBJ262177:TBM262177 TLF262177:TLI262177 TVB262177:TVE262177 UEX262177:UFA262177 UOT262177:UOW262177 UYP262177:UYS262177 VIL262177:VIO262177 VSH262177:VSK262177 WCD262177:WCG262177 WLZ262177:WMC262177 WVV262177:WVY262177 R393257:S393257 JJ327713:JM327713 TF327713:TI327713 ADB327713:ADE327713 AMX327713:ANA327713 AWT327713:AWW327713 BGP327713:BGS327713 BQL327713:BQO327713 CAH327713:CAK327713 CKD327713:CKG327713 CTZ327713:CUC327713 DDV327713:DDY327713 DNR327713:DNU327713 DXN327713:DXQ327713 EHJ327713:EHM327713 ERF327713:ERI327713 FBB327713:FBE327713 FKX327713:FLA327713 FUT327713:FUW327713 GEP327713:GES327713 GOL327713:GOO327713 GYH327713:GYK327713 HID327713:HIG327713 HRZ327713:HSC327713 IBV327713:IBY327713 ILR327713:ILU327713 IVN327713:IVQ327713 JFJ327713:JFM327713 JPF327713:JPI327713 JZB327713:JZE327713 KIX327713:KJA327713 KST327713:KSW327713 LCP327713:LCS327713 LML327713:LMO327713 LWH327713:LWK327713 MGD327713:MGG327713 MPZ327713:MQC327713 MZV327713:MZY327713 NJR327713:NJU327713 NTN327713:NTQ327713 ODJ327713:ODM327713 ONF327713:ONI327713 OXB327713:OXE327713 PGX327713:PHA327713 PQT327713:PQW327713 QAP327713:QAS327713 QKL327713:QKO327713 QUH327713:QUK327713 RED327713:REG327713 RNZ327713:ROC327713 RXV327713:RXY327713 SHR327713:SHU327713 SRN327713:SRQ327713 TBJ327713:TBM327713 TLF327713:TLI327713 TVB327713:TVE327713 UEX327713:UFA327713 UOT327713:UOW327713 UYP327713:UYS327713 VIL327713:VIO327713 VSH327713:VSK327713 WCD327713:WCG327713 WLZ327713:WMC327713 WVV327713:WVY327713 R458793:S458793 JJ393249:JM393249 TF393249:TI393249 ADB393249:ADE393249 AMX393249:ANA393249 AWT393249:AWW393249 BGP393249:BGS393249 BQL393249:BQO393249 CAH393249:CAK393249 CKD393249:CKG393249 CTZ393249:CUC393249 DDV393249:DDY393249 DNR393249:DNU393249 DXN393249:DXQ393249 EHJ393249:EHM393249 ERF393249:ERI393249 FBB393249:FBE393249 FKX393249:FLA393249 FUT393249:FUW393249 GEP393249:GES393249 GOL393249:GOO393249 GYH393249:GYK393249 HID393249:HIG393249 HRZ393249:HSC393249 IBV393249:IBY393249 ILR393249:ILU393249 IVN393249:IVQ393249 JFJ393249:JFM393249 JPF393249:JPI393249 JZB393249:JZE393249 KIX393249:KJA393249 KST393249:KSW393249 LCP393249:LCS393249 LML393249:LMO393249 LWH393249:LWK393249 MGD393249:MGG393249 MPZ393249:MQC393249 MZV393249:MZY393249 NJR393249:NJU393249 NTN393249:NTQ393249 ODJ393249:ODM393249 ONF393249:ONI393249 OXB393249:OXE393249 PGX393249:PHA393249 PQT393249:PQW393249 QAP393249:QAS393249 QKL393249:QKO393249 QUH393249:QUK393249 RED393249:REG393249 RNZ393249:ROC393249 RXV393249:RXY393249 SHR393249:SHU393249 SRN393249:SRQ393249 TBJ393249:TBM393249 TLF393249:TLI393249 TVB393249:TVE393249 UEX393249:UFA393249 UOT393249:UOW393249 UYP393249:UYS393249 VIL393249:VIO393249 VSH393249:VSK393249 WCD393249:WCG393249 WLZ393249:WMC393249 WVV393249:WVY393249 R524329:S524329 JJ458785:JM458785 TF458785:TI458785 ADB458785:ADE458785 AMX458785:ANA458785 AWT458785:AWW458785 BGP458785:BGS458785 BQL458785:BQO458785 CAH458785:CAK458785 CKD458785:CKG458785 CTZ458785:CUC458785 DDV458785:DDY458785 DNR458785:DNU458785 DXN458785:DXQ458785 EHJ458785:EHM458785 ERF458785:ERI458785 FBB458785:FBE458785 FKX458785:FLA458785 FUT458785:FUW458785 GEP458785:GES458785 GOL458785:GOO458785 GYH458785:GYK458785 HID458785:HIG458785 HRZ458785:HSC458785 IBV458785:IBY458785 ILR458785:ILU458785 IVN458785:IVQ458785 JFJ458785:JFM458785 JPF458785:JPI458785 JZB458785:JZE458785 KIX458785:KJA458785 KST458785:KSW458785 LCP458785:LCS458785 LML458785:LMO458785 LWH458785:LWK458785 MGD458785:MGG458785 MPZ458785:MQC458785 MZV458785:MZY458785 NJR458785:NJU458785 NTN458785:NTQ458785 ODJ458785:ODM458785 ONF458785:ONI458785 OXB458785:OXE458785 PGX458785:PHA458785 PQT458785:PQW458785 QAP458785:QAS458785 QKL458785:QKO458785 QUH458785:QUK458785 RED458785:REG458785 RNZ458785:ROC458785 RXV458785:RXY458785 SHR458785:SHU458785 SRN458785:SRQ458785 TBJ458785:TBM458785 TLF458785:TLI458785 TVB458785:TVE458785 UEX458785:UFA458785 UOT458785:UOW458785 UYP458785:UYS458785 VIL458785:VIO458785 VSH458785:VSK458785 WCD458785:WCG458785 WLZ458785:WMC458785 WVV458785:WVY458785 R589865:S589865 JJ524321:JM524321 TF524321:TI524321 ADB524321:ADE524321 AMX524321:ANA524321 AWT524321:AWW524321 BGP524321:BGS524321 BQL524321:BQO524321 CAH524321:CAK524321 CKD524321:CKG524321 CTZ524321:CUC524321 DDV524321:DDY524321 DNR524321:DNU524321 DXN524321:DXQ524321 EHJ524321:EHM524321 ERF524321:ERI524321 FBB524321:FBE524321 FKX524321:FLA524321 FUT524321:FUW524321 GEP524321:GES524321 GOL524321:GOO524321 GYH524321:GYK524321 HID524321:HIG524321 HRZ524321:HSC524321 IBV524321:IBY524321 ILR524321:ILU524321 IVN524321:IVQ524321 JFJ524321:JFM524321 JPF524321:JPI524321 JZB524321:JZE524321 KIX524321:KJA524321 KST524321:KSW524321 LCP524321:LCS524321 LML524321:LMO524321 LWH524321:LWK524321 MGD524321:MGG524321 MPZ524321:MQC524321 MZV524321:MZY524321 NJR524321:NJU524321 NTN524321:NTQ524321 ODJ524321:ODM524321 ONF524321:ONI524321 OXB524321:OXE524321 PGX524321:PHA524321 PQT524321:PQW524321 QAP524321:QAS524321 QKL524321:QKO524321 QUH524321:QUK524321 RED524321:REG524321 RNZ524321:ROC524321 RXV524321:RXY524321 SHR524321:SHU524321 SRN524321:SRQ524321 TBJ524321:TBM524321 TLF524321:TLI524321 TVB524321:TVE524321 UEX524321:UFA524321 UOT524321:UOW524321 UYP524321:UYS524321 VIL524321:VIO524321 VSH524321:VSK524321 WCD524321:WCG524321 WLZ524321:WMC524321 WVV524321:WVY524321 R655401:S655401 JJ589857:JM589857 TF589857:TI589857 ADB589857:ADE589857 AMX589857:ANA589857 AWT589857:AWW589857 BGP589857:BGS589857 BQL589857:BQO589857 CAH589857:CAK589857 CKD589857:CKG589857 CTZ589857:CUC589857 DDV589857:DDY589857 DNR589857:DNU589857 DXN589857:DXQ589857 EHJ589857:EHM589857 ERF589857:ERI589857 FBB589857:FBE589857 FKX589857:FLA589857 FUT589857:FUW589857 GEP589857:GES589857 GOL589857:GOO589857 GYH589857:GYK589857 HID589857:HIG589857 HRZ589857:HSC589857 IBV589857:IBY589857 ILR589857:ILU589857 IVN589857:IVQ589857 JFJ589857:JFM589857 JPF589857:JPI589857 JZB589857:JZE589857 KIX589857:KJA589857 KST589857:KSW589857 LCP589857:LCS589857 LML589857:LMO589857 LWH589857:LWK589857 MGD589857:MGG589857 MPZ589857:MQC589857 MZV589857:MZY589857 NJR589857:NJU589857 NTN589857:NTQ589857 ODJ589857:ODM589857 ONF589857:ONI589857 OXB589857:OXE589857 PGX589857:PHA589857 PQT589857:PQW589857 QAP589857:QAS589857 QKL589857:QKO589857 QUH589857:QUK589857 RED589857:REG589857 RNZ589857:ROC589857 RXV589857:RXY589857 SHR589857:SHU589857 SRN589857:SRQ589857 TBJ589857:TBM589857 TLF589857:TLI589857 TVB589857:TVE589857 UEX589857:UFA589857 UOT589857:UOW589857 UYP589857:UYS589857 VIL589857:VIO589857 VSH589857:VSK589857 WCD589857:WCG589857 WLZ589857:WMC589857 WVV589857:WVY589857 R720937:S720937 JJ655393:JM655393 TF655393:TI655393 ADB655393:ADE655393 AMX655393:ANA655393 AWT655393:AWW655393 BGP655393:BGS655393 BQL655393:BQO655393 CAH655393:CAK655393 CKD655393:CKG655393 CTZ655393:CUC655393 DDV655393:DDY655393 DNR655393:DNU655393 DXN655393:DXQ655393 EHJ655393:EHM655393 ERF655393:ERI655393 FBB655393:FBE655393 FKX655393:FLA655393 FUT655393:FUW655393 GEP655393:GES655393 GOL655393:GOO655393 GYH655393:GYK655393 HID655393:HIG655393 HRZ655393:HSC655393 IBV655393:IBY655393 ILR655393:ILU655393 IVN655393:IVQ655393 JFJ655393:JFM655393 JPF655393:JPI655393 JZB655393:JZE655393 KIX655393:KJA655393 KST655393:KSW655393 LCP655393:LCS655393 LML655393:LMO655393 LWH655393:LWK655393 MGD655393:MGG655393 MPZ655393:MQC655393 MZV655393:MZY655393 NJR655393:NJU655393 NTN655393:NTQ655393 ODJ655393:ODM655393 ONF655393:ONI655393 OXB655393:OXE655393 PGX655393:PHA655393 PQT655393:PQW655393 QAP655393:QAS655393 QKL655393:QKO655393 QUH655393:QUK655393 RED655393:REG655393 RNZ655393:ROC655393 RXV655393:RXY655393 SHR655393:SHU655393 SRN655393:SRQ655393 TBJ655393:TBM655393 TLF655393:TLI655393 TVB655393:TVE655393 UEX655393:UFA655393 UOT655393:UOW655393 UYP655393:UYS655393 VIL655393:VIO655393 VSH655393:VSK655393 WCD655393:WCG655393 WLZ655393:WMC655393 WVV655393:WVY655393 R786473:S786473 JJ720929:JM720929 TF720929:TI720929 ADB720929:ADE720929 AMX720929:ANA720929 AWT720929:AWW720929 BGP720929:BGS720929 BQL720929:BQO720929 CAH720929:CAK720929 CKD720929:CKG720929 CTZ720929:CUC720929 DDV720929:DDY720929 DNR720929:DNU720929 DXN720929:DXQ720929 EHJ720929:EHM720929 ERF720929:ERI720929 FBB720929:FBE720929 FKX720929:FLA720929 FUT720929:FUW720929 GEP720929:GES720929 GOL720929:GOO720929 GYH720929:GYK720929 HID720929:HIG720929 HRZ720929:HSC720929 IBV720929:IBY720929 ILR720929:ILU720929 IVN720929:IVQ720929 JFJ720929:JFM720929 JPF720929:JPI720929 JZB720929:JZE720929 KIX720929:KJA720929 KST720929:KSW720929 LCP720929:LCS720929 LML720929:LMO720929 LWH720929:LWK720929 MGD720929:MGG720929 MPZ720929:MQC720929 MZV720929:MZY720929 NJR720929:NJU720929 NTN720929:NTQ720929 ODJ720929:ODM720929 ONF720929:ONI720929 OXB720929:OXE720929 PGX720929:PHA720929 PQT720929:PQW720929 QAP720929:QAS720929 QKL720929:QKO720929 QUH720929:QUK720929 RED720929:REG720929 RNZ720929:ROC720929 RXV720929:RXY720929 SHR720929:SHU720929 SRN720929:SRQ720929 TBJ720929:TBM720929 TLF720929:TLI720929 TVB720929:TVE720929 UEX720929:UFA720929 UOT720929:UOW720929 UYP720929:UYS720929 VIL720929:VIO720929 VSH720929:VSK720929 WCD720929:WCG720929 WLZ720929:WMC720929 WVV720929:WVY720929 R852009:S852009 JJ786465:JM786465 TF786465:TI786465 ADB786465:ADE786465 AMX786465:ANA786465 AWT786465:AWW786465 BGP786465:BGS786465 BQL786465:BQO786465 CAH786465:CAK786465 CKD786465:CKG786465 CTZ786465:CUC786465 DDV786465:DDY786465 DNR786465:DNU786465 DXN786465:DXQ786465 EHJ786465:EHM786465 ERF786465:ERI786465 FBB786465:FBE786465 FKX786465:FLA786465 FUT786465:FUW786465 GEP786465:GES786465 GOL786465:GOO786465 GYH786465:GYK786465 HID786465:HIG786465 HRZ786465:HSC786465 IBV786465:IBY786465 ILR786465:ILU786465 IVN786465:IVQ786465 JFJ786465:JFM786465 JPF786465:JPI786465 JZB786465:JZE786465 KIX786465:KJA786465 KST786465:KSW786465 LCP786465:LCS786465 LML786465:LMO786465 LWH786465:LWK786465 MGD786465:MGG786465 MPZ786465:MQC786465 MZV786465:MZY786465 NJR786465:NJU786465 NTN786465:NTQ786465 ODJ786465:ODM786465 ONF786465:ONI786465 OXB786465:OXE786465 PGX786465:PHA786465 PQT786465:PQW786465 QAP786465:QAS786465 QKL786465:QKO786465 QUH786465:QUK786465 RED786465:REG786465 RNZ786465:ROC786465 RXV786465:RXY786465 SHR786465:SHU786465 SRN786465:SRQ786465 TBJ786465:TBM786465 TLF786465:TLI786465 TVB786465:TVE786465 UEX786465:UFA786465 UOT786465:UOW786465 UYP786465:UYS786465 VIL786465:VIO786465 VSH786465:VSK786465 WCD786465:WCG786465 WLZ786465:WMC786465 WVV786465:WVY786465 R917545:S917545 JJ852001:JM852001 TF852001:TI852001 ADB852001:ADE852001 AMX852001:ANA852001 AWT852001:AWW852001 BGP852001:BGS852001 BQL852001:BQO852001 CAH852001:CAK852001 CKD852001:CKG852001 CTZ852001:CUC852001 DDV852001:DDY852001 DNR852001:DNU852001 DXN852001:DXQ852001 EHJ852001:EHM852001 ERF852001:ERI852001 FBB852001:FBE852001 FKX852001:FLA852001 FUT852001:FUW852001 GEP852001:GES852001 GOL852001:GOO852001 GYH852001:GYK852001 HID852001:HIG852001 HRZ852001:HSC852001 IBV852001:IBY852001 ILR852001:ILU852001 IVN852001:IVQ852001 JFJ852001:JFM852001 JPF852001:JPI852001 JZB852001:JZE852001 KIX852001:KJA852001 KST852001:KSW852001 LCP852001:LCS852001 LML852001:LMO852001 LWH852001:LWK852001 MGD852001:MGG852001 MPZ852001:MQC852001 MZV852001:MZY852001 NJR852001:NJU852001 NTN852001:NTQ852001 ODJ852001:ODM852001 ONF852001:ONI852001 OXB852001:OXE852001 PGX852001:PHA852001 PQT852001:PQW852001 QAP852001:QAS852001 QKL852001:QKO852001 QUH852001:QUK852001 RED852001:REG852001 RNZ852001:ROC852001 RXV852001:RXY852001 SHR852001:SHU852001 SRN852001:SRQ852001 TBJ852001:TBM852001 TLF852001:TLI852001 TVB852001:TVE852001 UEX852001:UFA852001 UOT852001:UOW852001 UYP852001:UYS852001 VIL852001:VIO852001 VSH852001:VSK852001 WCD852001:WCG852001 WLZ852001:WMC852001 WVV852001:WVY852001 R983081:S983081 JJ917537:JM917537 TF917537:TI917537 ADB917537:ADE917537 AMX917537:ANA917537 AWT917537:AWW917537 BGP917537:BGS917537 BQL917537:BQO917537 CAH917537:CAK917537 CKD917537:CKG917537 CTZ917537:CUC917537 DDV917537:DDY917537 DNR917537:DNU917537 DXN917537:DXQ917537 EHJ917537:EHM917537 ERF917537:ERI917537 FBB917537:FBE917537 FKX917537:FLA917537 FUT917537:FUW917537 GEP917537:GES917537 GOL917537:GOO917537 GYH917537:GYK917537 HID917537:HIG917537 HRZ917537:HSC917537 IBV917537:IBY917537 ILR917537:ILU917537 IVN917537:IVQ917537 JFJ917537:JFM917537 JPF917537:JPI917537 JZB917537:JZE917537 KIX917537:KJA917537 KST917537:KSW917537 LCP917537:LCS917537 LML917537:LMO917537 LWH917537:LWK917537 MGD917537:MGG917537 MPZ917537:MQC917537 MZV917537:MZY917537 NJR917537:NJU917537 NTN917537:NTQ917537 ODJ917537:ODM917537 ONF917537:ONI917537 OXB917537:OXE917537 PGX917537:PHA917537 PQT917537:PQW917537 QAP917537:QAS917537 QKL917537:QKO917537 QUH917537:QUK917537 RED917537:REG917537 RNZ917537:ROC917537 RXV917537:RXY917537 SHR917537:SHU917537 SRN917537:SRQ917537 TBJ917537:TBM917537 TLF917537:TLI917537 TVB917537:TVE917537 UEX917537:UFA917537 UOT917537:UOW917537 UYP917537:UYS917537 VIL917537:VIO917537 VSH917537:VSK917537 WCD917537:WCG917537 WLZ917537:WMC917537 WVV917537:WVY917537 WLZ983073:WMC983073 JJ983073:JM983073 TF983073:TI983073 ADB983073:ADE983073 AMX983073:ANA983073 AWT983073:AWW983073 BGP983073:BGS983073 BQL983073:BQO983073 CAH983073:CAK983073 CKD983073:CKG983073 CTZ983073:CUC983073 DDV983073:DDY983073 DNR983073:DNU983073 DXN983073:DXQ983073 EHJ983073:EHM983073 ERF983073:ERI983073 FBB983073:FBE983073 FKX983073:FLA983073 FUT983073:FUW983073 GEP983073:GES983073 GOL983073:GOO983073 GYH983073:GYK983073 HID983073:HIG983073 HRZ983073:HSC983073 IBV983073:IBY983073 ILR983073:ILU983073 IVN983073:IVQ983073 JFJ983073:JFM983073 JPF983073:JPI983073 JZB983073:JZE983073 KIX983073:KJA983073 KST983073:KSW983073 LCP983073:LCS983073 LML983073:LMO983073 LWH983073:LWK983073 MGD983073:MGG983073 MPZ983073:MQC983073 MZV983073:MZY983073 NJR983073:NJU983073 NTN983073:NTQ983073 ODJ983073:ODM983073 ONF983073:ONI983073 OXB983073:OXE983073 PGX983073:PHA983073 PQT983073:PQW983073 QAP983073:QAS983073 QKL983073:QKO983073 QUH983073:QUK983073 RED983073:REG983073 RNZ983073:ROC983073 RXV983073:RXY983073 SHR983073:SHU983073 SRN983073:SRQ983073 TBJ983073:TBM983073 TLF983073:TLI983073 TVB983073:TVE983073 UEX983073:UFA983073 UOT983073:UOW983073 UYP983073:UYS983073 VIL983073:VIO983073 VSH983073:VSK983073 WCD983073:WCG983073 J983081:N983081 J917545:N917545 J852009:N852009 J786473:N786473 J720937:N720937 J655401:N655401 J589865:N589865 J524329:N524329 J458793:N458793 J393257:N393257 J327721:N327721 J262185:N262185 J196649:N196649 J131113:N131113 J65577:N65577 R65577:S65577 WVV3:WVY3 WVV1:WVY1 WLZ3:WMC3 WLZ1:WMC1 WCD3:WCG3 WCD1:WCG1 VSH3:VSK3 VSH1:VSK1 VIL3:VIO3 VIL1:VIO1 UYP3:UYS3 UYP1:UYS1 UOT3:UOW3 UOT1:UOW1 UEX3:UFA3 UEX1:UFA1 TVB3:TVE3 TVB1:TVE1 TLF3:TLI3 TLF1:TLI1 TBJ3:TBM3 TBJ1:TBM1 SRN3:SRQ3 SRN1:SRQ1 SHR3:SHU3 SHR1:SHU1 RXV3:RXY3 RXV1:RXY1 RNZ3:ROC3 RNZ1:ROC1 RED3:REG3 RED1:REG1 QUH3:QUK3 QUH1:QUK1 QKL3:QKO3 QKL1:QKO1 QAP3:QAS3 QAP1:QAS1 PQT3:PQW3 PQT1:PQW1 PGX3:PHA3 PGX1:PHA1 OXB3:OXE3 OXB1:OXE1 ONF3:ONI3 ONF1:ONI1 ODJ3:ODM3 ODJ1:ODM1 NTN3:NTQ3 NTN1:NTQ1 NJR3:NJU3 NJR1:NJU1 MZV3:MZY3 MZV1:MZY1 MPZ3:MQC3 MPZ1:MQC1 MGD3:MGG3 MGD1:MGG1 LWH3:LWK3 LWH1:LWK1 LML3:LMO3 LML1:LMO1 LCP3:LCS3 LCP1:LCS1 KST3:KSW3 KST1:KSW1 KIX3:KJA3 KIX1:KJA1 JZB3:JZE3 JZB1:JZE1 JPF3:JPI3 JPF1:JPI1 JFJ3:JFM3 JFJ1:JFM1 IVN3:IVQ3 IVN1:IVQ1 ILR3:ILU3 ILR1:ILU1 IBV3:IBY3 IBV1:IBY1 HRZ3:HSC3 HRZ1:HSC1 HID3:HIG3 HID1:HIG1 GYH3:GYK3 GYH1:GYK1 GOL3:GOO3 GOL1:GOO1 GEP3:GES3 GEP1:GES1 FUT3:FUW3 FUT1:FUW1 FKX3:FLA3 FKX1:FLA1 FBB3:FBE3 FBB1:FBE1 ERF3:ERI3 ERF1:ERI1 EHJ3:EHM3 EHJ1:EHM1 DXN3:DXQ3 DXN1:DXQ1 DNR3:DNU3 DNR1:DNU1 DDV3:DDY3 DDV1:DDY1 CTZ3:CUC3 CTZ1:CUC1 CKD3:CKG3 CKD1:CKG1 CAH3:CAK3 CAH1:CAK1 BQL3:BQO3 BQL1:BQO1 BGP3:BGS3 BGP1:BGS1 AWT3:AWW3 AWT1:AWW1 AMX3:ANA3 AMX1:ANA1 ADB3:ADE3 ADB1:ADE1 TF3:TI3 TF1:TI1 JJ3:JM3 JJ1:JM1 JJ43:JM50 JJ72:JM72 TF72:TI72 ADB72:ADE72 AMX72:ANA72 AWT72:AWW72 BGP72:BGS72 BQL72:BQO72 CAH72:CAK72 CKD72:CKG72 CTZ72:CUC72 DDV72:DDY72 DNR72:DNU72 DXN72:DXQ72 EHJ72:EHM72 ERF72:ERI72 FBB72:FBE72 FKX72:FLA72 FUT72:FUW72 GEP72:GES72 GOL72:GOO72 GYH72:GYK72 HID72:HIG72 HRZ72:HSC72 IBV72:IBY72 ILR72:ILU72 IVN72:IVQ72 JFJ72:JFM72 JPF72:JPI72 JZB72:JZE72 KIX72:KJA72 KST72:KSW72 LCP72:LCS72 LML72:LMO72 LWH72:LWK72 MGD72:MGG72 MPZ72:MQC72 MZV72:MZY72 NJR72:NJU72 NTN72:NTQ72 ODJ72:ODM72 ONF72:ONI72 OXB72:OXE72 PGX72:PHA72 PQT72:PQW72 QAP72:QAS72 QKL72:QKO72 QUH72:QUK72 RED72:REG72 RNZ72:ROC72 RXV72:RXY72 SHR72:SHU72 SRN72:SRQ72 TBJ72:TBM72 TLF72:TLI72 TVB72:TVE72 UEX72:UFA72 UOT72:UOW72 UYP72:UYS72 VIL72:VIO72 VSH72:VSK72 WCD72:WCG72 TF67:TI69 WVV64:WVY64 TF53:TI55 ADB53:ADE55 AMX53:ANA55 AWT53:AWW55 BGP53:BGS55 BQL53:BQO55 CAH53:CAK55 CKD53:CKG55 CTZ53:CUC55 DDV53:DDY55 DNR53:DNU55 DXN53:DXQ55 EHJ53:EHM55 ERF53:ERI55 FBB53:FBE55 FKX53:FLA55 FUT53:FUW55 GEP53:GES55 GOL53:GOO55 GYH53:GYK55 HID53:HIG55 HRZ53:HSC55 IBV53:IBY55 ILR53:ILU55 IVN53:IVQ55 JFJ53:JFM55 JPF53:JPI55 JZB53:JZE55 KIX53:KJA55 KST53:KSW55 LCP53:LCS55 LML53:LMO55 LWH53:LWK55 MGD53:MGG55 MPZ53:MQC55 MZV53:MZY55 NJR53:NJU55 NTN53:NTQ55 ODJ53:ODM55 ONF53:ONI55 OXB53:OXE55 PGX53:PHA55 PQT53:PQW55 QAP53:QAS55 QKL53:QKO55 QUH53:QUK55 RED53:REG55 RNZ53:ROC55 RXV53:RXY55 SHR53:SHU55 SRN53:SRQ55 TBJ53:TBM55 TLF53:TLI55 TVB53:TVE55 UEX53:UFA55 UOT53:UOW55 UYP53:UYS55 VIL53:VIO55 VSH53:VSK55 WCD53:WCG55 WLZ53:WMC55 WVV53:WVY55 JJ53:JM55 WVV57:WVY57 WLZ57:WMC57 TF60:TI62 ADB60:ADE62 AMX60:ANA62 AWT60:AWW62 BGP60:BGS62 BQL60:BQO62 CAH60:CAK62 CKD60:CKG62 CTZ60:CUC62 DDV60:DDY62 DNR60:DNU62 DXN60:DXQ62 EHJ60:EHM62 ERF60:ERI62 FBB60:FBE62 FKX60:FLA62 FUT60:FUW62 GEP60:GES62 GOL60:GOO62 GYH60:GYK62 HID60:HIG62 HRZ60:HSC62 IBV60:IBY62 ILR60:ILU62 IVN60:IVQ62 JFJ60:JFM62 JPF60:JPI62 JZB60:JZE62 KIX60:KJA62 KST60:KSW62 LCP60:LCS62 LML60:LMO62 LWH60:LWK62 MGD60:MGG62 MPZ60:MQC62 MZV60:MZY62 NJR60:NJU62 NTN60:NTQ62 ODJ60:ODM62 ONF60:ONI62 OXB60:OXE62 PGX60:PHA62 PQT60:PQW62 QAP60:QAS62 QKL60:QKO62 QUH60:QUK62 RED60:REG62 RNZ60:ROC62 RXV60:RXY62 SHR60:SHU62 SRN60:SRQ62 TBJ60:TBM62 TLF60:TLI62 TVB60:TVE62 UEX60:UFA62 UOT60:UOW62 UYP60:UYS62 VIL60:VIO62 VSH60:VSK62 WCD60:WCG62 WLZ60:WMC62 WVV60:WVY62 JJ60:JM62 JJ57:JM57 TF57:TI57 ADB57:ADE57 AMX57:ANA57 AWT57:AWW57 BGP57:BGS57 BQL57:BQO57 CAH57:CAK57 CKD57:CKG57 CTZ57:CUC57 DDV57:DDY57 DNR57:DNU57 DXN57:DXQ57 EHJ57:EHM57 ERF57:ERI57 FBB57:FBE57 FKX57:FLA57 FUT57:FUW57 GEP57:GES57 GOL57:GOO57 GYH57:GYK57 HID57:HIG57 HRZ57:HSC57 IBV57:IBY57 ILR57:ILU57 IVN57:IVQ57 JFJ57:JFM57 JPF57:JPI57 JZB57:JZE57 KIX57:KJA57 KST57:KSW57 LCP57:LCS57 LML57:LMO57 LWH57:LWK57 MGD57:MGG57 MPZ57:MQC57 MZV57:MZY57 NJR57:NJU57 NTN57:NTQ57 ODJ57:ODM57 ONF57:ONI57 OXB57:OXE57 PGX57:PHA57 PQT57:PQW57 QAP57:QAS57 QKL57:QKO57 QUH57:QUK57 RED57:REG57 RNZ57:ROC57 RXV57:RXY57 SHR57:SHU57 SRN57:SRQ57 TBJ57:TBM57 TLF57:TLI57 TVB57:TVE57 UEX57:UFA57 UOT57:UOW57 UYP57:UYS57 VIL57:VIO57 VSH57:VSK57 WVV43:WVY50 WLZ43:WMC50 WCD43:WCG50 VSH43:VSK50 VIL43:VIO50 UYP43:UYS50 UOT43:UOW50 UEX43:UFA50 TVB43:TVE50 TLF43:TLI50 TBJ43:TBM50 SRN43:SRQ50 SHR43:SHU50 RXV43:RXY50 RNZ43:ROC50 RED43:REG50 QUH43:QUK50 QKL43:QKO50 QAP43:QAS50 PQT43:PQW50 PGX43:PHA50 OXB43:OXE50 ONF43:ONI50 ODJ43:ODM50 NTN43:NTQ50 NJR43:NJU50 MZV43:MZY50 MPZ43:MQC50 MGD43:MGG50 LWH43:LWK50 LML43:LMO50 LCP43:LCS50 KST43:KSW50 KIX43:KJA50 JZB43:JZE50 JPF43:JPI50 JFJ43:JFM50 IVN43:IVQ50 ILR43:ILU50 IBV43:IBY50 HRZ43:HSC50 HID43:HIG50 GYH43:GYK50 GOL43:GOO50 GEP43:GES50 FUT43:FUW50 FKX43:FLA50 FBB43:FBE50 ERF43:ERI50 EHJ43:EHM50 DXN43:DXQ50 DNR43:DNU50 DDV43:DDY50 CTZ43:CUC50 CKD43:CKG50 CAH43:CAK50 BQL43:BQO50 BGP43:BGS50 AWT43:AWW50 AMX43:ANA50 ADB43:ADE50 TF43:TI50 WVV75:WVY76 WLZ75:WMC76 WCD75:WCG76 VSH75:VSK76 VIL75:VIO76 UYP75:UYS76 UOT75:UOW76 UEX75:UFA76 TVB75:TVE76 TLF75:TLI76 TBJ75:TBM76 SRN75:SRQ76 SHR75:SHU76 RXV75:RXY76 RNZ75:ROC76 RED75:REG76 QUH75:QUK76 QKL75:QKO76 QAP75:QAS76 PQT75:PQW76 PGX75:PHA76 OXB75:OXE76 ONF75:ONI76 ODJ75:ODM76 NTN75:NTQ76 NJR75:NJU76 MZV75:MZY76 MPZ75:MQC76 MGD75:MGG76 LWH75:LWK76 LML75:LMO76 LCP75:LCS76 KST75:KSW76 KIX75:KJA76 JZB75:JZE76 JPF75:JPI76 JFJ75:JFM76 IVN75:IVQ76 ILR75:ILU76 IBV75:IBY76 HRZ75:HSC76 HID75:HIG76 GYH75:GYK76 GOL75:GOO76 GEP75:GES76 FUT75:FUW76 FKX75:FLA76 FBB75:FBE76 ERF75:ERI76 EHJ75:EHM76 DXN75:DXQ76 DNR75:DNU76 DDV75:DDY76 CTZ75:CUC76 CKD75:CKG76 CAH75:CAK76 BQL75:BQO76 BGP75:BGS76 AWT75:AWW76 AMX75:ANA76 ADB75:ADE76 TF75:TI76 JJ75:JM76 JJ78:JM79">
      <formula1>$AJ$74:$AJ$81</formula1>
    </dataValidation>
    <dataValidation type="list" allowBlank="1" showInputMessage="1" showErrorMessage="1" sqref="G65585 WVS983081 WLW983081 WCA983081 VSE983081 VII983081 UYM983081 UOQ983081 UEU983081 TUY983081 TLC983081 TBG983081 SRK983081 SHO983081 RXS983081 RNW983081 REA983081 QUE983081 QKI983081 QAM983081 PQQ983081 PGU983081 OWY983081 ONC983081 ODG983081 NTK983081 NJO983081 MZS983081 MPW983081 MGA983081 LWE983081 LMI983081 LCM983081 KSQ983081 KIU983081 JYY983081 JPC983081 JFG983081 IVK983081 ILO983081 IBS983081 HRW983081 HIA983081 GYE983081 GOI983081 GEM983081 FUQ983081 FKU983081 FAY983081 ERC983081 EHG983081 DXK983081 DNO983081 DDS983081 CTW983081 CKA983081 CAE983081 BQI983081 BGM983081 AWQ983081 AMU983081 ACY983081 TC983081 JG983081 G983089 WVS917545 WLW917545 WCA917545 VSE917545 VII917545 UYM917545 UOQ917545 UEU917545 TUY917545 TLC917545 TBG917545 SRK917545 SHO917545 RXS917545 RNW917545 REA917545 QUE917545 QKI917545 QAM917545 PQQ917545 PGU917545 OWY917545 ONC917545 ODG917545 NTK917545 NJO917545 MZS917545 MPW917545 MGA917545 LWE917545 LMI917545 LCM917545 KSQ917545 KIU917545 JYY917545 JPC917545 JFG917545 IVK917545 ILO917545 IBS917545 HRW917545 HIA917545 GYE917545 GOI917545 GEM917545 FUQ917545 FKU917545 FAY917545 ERC917545 EHG917545 DXK917545 DNO917545 DDS917545 CTW917545 CKA917545 CAE917545 BQI917545 BGM917545 AWQ917545 AMU917545 ACY917545 TC917545 JG917545 G917553 WVS852009 WLW852009 WCA852009 VSE852009 VII852009 UYM852009 UOQ852009 UEU852009 TUY852009 TLC852009 TBG852009 SRK852009 SHO852009 RXS852009 RNW852009 REA852009 QUE852009 QKI852009 QAM852009 PQQ852009 PGU852009 OWY852009 ONC852009 ODG852009 NTK852009 NJO852009 MZS852009 MPW852009 MGA852009 LWE852009 LMI852009 LCM852009 KSQ852009 KIU852009 JYY852009 JPC852009 JFG852009 IVK852009 ILO852009 IBS852009 HRW852009 HIA852009 GYE852009 GOI852009 GEM852009 FUQ852009 FKU852009 FAY852009 ERC852009 EHG852009 DXK852009 DNO852009 DDS852009 CTW852009 CKA852009 CAE852009 BQI852009 BGM852009 AWQ852009 AMU852009 ACY852009 TC852009 JG852009 G852017 WVS786473 WLW786473 WCA786473 VSE786473 VII786473 UYM786473 UOQ786473 UEU786473 TUY786473 TLC786473 TBG786473 SRK786473 SHO786473 RXS786473 RNW786473 REA786473 QUE786473 QKI786473 QAM786473 PQQ786473 PGU786473 OWY786473 ONC786473 ODG786473 NTK786473 NJO786473 MZS786473 MPW786473 MGA786473 LWE786473 LMI786473 LCM786473 KSQ786473 KIU786473 JYY786473 JPC786473 JFG786473 IVK786473 ILO786473 IBS786473 HRW786473 HIA786473 GYE786473 GOI786473 GEM786473 FUQ786473 FKU786473 FAY786473 ERC786473 EHG786473 DXK786473 DNO786473 DDS786473 CTW786473 CKA786473 CAE786473 BQI786473 BGM786473 AWQ786473 AMU786473 ACY786473 TC786473 JG786473 G786481 WVS720937 WLW720937 WCA720937 VSE720937 VII720937 UYM720937 UOQ720937 UEU720937 TUY720937 TLC720937 TBG720937 SRK720937 SHO720937 RXS720937 RNW720937 REA720937 QUE720937 QKI720937 QAM720937 PQQ720937 PGU720937 OWY720937 ONC720937 ODG720937 NTK720937 NJO720937 MZS720937 MPW720937 MGA720937 LWE720937 LMI720937 LCM720937 KSQ720937 KIU720937 JYY720937 JPC720937 JFG720937 IVK720937 ILO720937 IBS720937 HRW720937 HIA720937 GYE720937 GOI720937 GEM720937 FUQ720937 FKU720937 FAY720937 ERC720937 EHG720937 DXK720937 DNO720937 DDS720937 CTW720937 CKA720937 CAE720937 BQI720937 BGM720937 AWQ720937 AMU720937 ACY720937 TC720937 JG720937 G720945 WVS655401 WLW655401 WCA655401 VSE655401 VII655401 UYM655401 UOQ655401 UEU655401 TUY655401 TLC655401 TBG655401 SRK655401 SHO655401 RXS655401 RNW655401 REA655401 QUE655401 QKI655401 QAM655401 PQQ655401 PGU655401 OWY655401 ONC655401 ODG655401 NTK655401 NJO655401 MZS655401 MPW655401 MGA655401 LWE655401 LMI655401 LCM655401 KSQ655401 KIU655401 JYY655401 JPC655401 JFG655401 IVK655401 ILO655401 IBS655401 HRW655401 HIA655401 GYE655401 GOI655401 GEM655401 FUQ655401 FKU655401 FAY655401 ERC655401 EHG655401 DXK655401 DNO655401 DDS655401 CTW655401 CKA655401 CAE655401 BQI655401 BGM655401 AWQ655401 AMU655401 ACY655401 TC655401 JG655401 G655409 WVS589865 WLW589865 WCA589865 VSE589865 VII589865 UYM589865 UOQ589865 UEU589865 TUY589865 TLC589865 TBG589865 SRK589865 SHO589865 RXS589865 RNW589865 REA589865 QUE589865 QKI589865 QAM589865 PQQ589865 PGU589865 OWY589865 ONC589865 ODG589865 NTK589865 NJO589865 MZS589865 MPW589865 MGA589865 LWE589865 LMI589865 LCM589865 KSQ589865 KIU589865 JYY589865 JPC589865 JFG589865 IVK589865 ILO589865 IBS589865 HRW589865 HIA589865 GYE589865 GOI589865 GEM589865 FUQ589865 FKU589865 FAY589865 ERC589865 EHG589865 DXK589865 DNO589865 DDS589865 CTW589865 CKA589865 CAE589865 BQI589865 BGM589865 AWQ589865 AMU589865 ACY589865 TC589865 JG589865 G589873 WVS524329 WLW524329 WCA524329 VSE524329 VII524329 UYM524329 UOQ524329 UEU524329 TUY524329 TLC524329 TBG524329 SRK524329 SHO524329 RXS524329 RNW524329 REA524329 QUE524329 QKI524329 QAM524329 PQQ524329 PGU524329 OWY524329 ONC524329 ODG524329 NTK524329 NJO524329 MZS524329 MPW524329 MGA524329 LWE524329 LMI524329 LCM524329 KSQ524329 KIU524329 JYY524329 JPC524329 JFG524329 IVK524329 ILO524329 IBS524329 HRW524329 HIA524329 GYE524329 GOI524329 GEM524329 FUQ524329 FKU524329 FAY524329 ERC524329 EHG524329 DXK524329 DNO524329 DDS524329 CTW524329 CKA524329 CAE524329 BQI524329 BGM524329 AWQ524329 AMU524329 ACY524329 TC524329 JG524329 G524337 WVS458793 WLW458793 WCA458793 VSE458793 VII458793 UYM458793 UOQ458793 UEU458793 TUY458793 TLC458793 TBG458793 SRK458793 SHO458793 RXS458793 RNW458793 REA458793 QUE458793 QKI458793 QAM458793 PQQ458793 PGU458793 OWY458793 ONC458793 ODG458793 NTK458793 NJO458793 MZS458793 MPW458793 MGA458793 LWE458793 LMI458793 LCM458793 KSQ458793 KIU458793 JYY458793 JPC458793 JFG458793 IVK458793 ILO458793 IBS458793 HRW458793 HIA458793 GYE458793 GOI458793 GEM458793 FUQ458793 FKU458793 FAY458793 ERC458793 EHG458793 DXK458793 DNO458793 DDS458793 CTW458793 CKA458793 CAE458793 BQI458793 BGM458793 AWQ458793 AMU458793 ACY458793 TC458793 JG458793 G458801 WVS393257 WLW393257 WCA393257 VSE393257 VII393257 UYM393257 UOQ393257 UEU393257 TUY393257 TLC393257 TBG393257 SRK393257 SHO393257 RXS393257 RNW393257 REA393257 QUE393257 QKI393257 QAM393257 PQQ393257 PGU393257 OWY393257 ONC393257 ODG393257 NTK393257 NJO393257 MZS393257 MPW393257 MGA393257 LWE393257 LMI393257 LCM393257 KSQ393257 KIU393257 JYY393257 JPC393257 JFG393257 IVK393257 ILO393257 IBS393257 HRW393257 HIA393257 GYE393257 GOI393257 GEM393257 FUQ393257 FKU393257 FAY393257 ERC393257 EHG393257 DXK393257 DNO393257 DDS393257 CTW393257 CKA393257 CAE393257 BQI393257 BGM393257 AWQ393257 AMU393257 ACY393257 TC393257 JG393257 G393265 WVS327721 WLW327721 WCA327721 VSE327721 VII327721 UYM327721 UOQ327721 UEU327721 TUY327721 TLC327721 TBG327721 SRK327721 SHO327721 RXS327721 RNW327721 REA327721 QUE327721 QKI327721 QAM327721 PQQ327721 PGU327721 OWY327721 ONC327721 ODG327721 NTK327721 NJO327721 MZS327721 MPW327721 MGA327721 LWE327721 LMI327721 LCM327721 KSQ327721 KIU327721 JYY327721 JPC327721 JFG327721 IVK327721 ILO327721 IBS327721 HRW327721 HIA327721 GYE327721 GOI327721 GEM327721 FUQ327721 FKU327721 FAY327721 ERC327721 EHG327721 DXK327721 DNO327721 DDS327721 CTW327721 CKA327721 CAE327721 BQI327721 BGM327721 AWQ327721 AMU327721 ACY327721 TC327721 JG327721 G327729 WVS262185 WLW262185 WCA262185 VSE262185 VII262185 UYM262185 UOQ262185 UEU262185 TUY262185 TLC262185 TBG262185 SRK262185 SHO262185 RXS262185 RNW262185 REA262185 QUE262185 QKI262185 QAM262185 PQQ262185 PGU262185 OWY262185 ONC262185 ODG262185 NTK262185 NJO262185 MZS262185 MPW262185 MGA262185 LWE262185 LMI262185 LCM262185 KSQ262185 KIU262185 JYY262185 JPC262185 JFG262185 IVK262185 ILO262185 IBS262185 HRW262185 HIA262185 GYE262185 GOI262185 GEM262185 FUQ262185 FKU262185 FAY262185 ERC262185 EHG262185 DXK262185 DNO262185 DDS262185 CTW262185 CKA262185 CAE262185 BQI262185 BGM262185 AWQ262185 AMU262185 ACY262185 TC262185 JG262185 G262193 WVS196649 WLW196649 WCA196649 VSE196649 VII196649 UYM196649 UOQ196649 UEU196649 TUY196649 TLC196649 TBG196649 SRK196649 SHO196649 RXS196649 RNW196649 REA196649 QUE196649 QKI196649 QAM196649 PQQ196649 PGU196649 OWY196649 ONC196649 ODG196649 NTK196649 NJO196649 MZS196649 MPW196649 MGA196649 LWE196649 LMI196649 LCM196649 KSQ196649 KIU196649 JYY196649 JPC196649 JFG196649 IVK196649 ILO196649 IBS196649 HRW196649 HIA196649 GYE196649 GOI196649 GEM196649 FUQ196649 FKU196649 FAY196649 ERC196649 EHG196649 DXK196649 DNO196649 DDS196649 CTW196649 CKA196649 CAE196649 BQI196649 BGM196649 AWQ196649 AMU196649 ACY196649 TC196649 JG196649 G196657 WVS131113 WLW131113 WCA131113 VSE131113 VII131113 UYM131113 UOQ131113 UEU131113 TUY131113 TLC131113 TBG131113 SRK131113 SHO131113 RXS131113 RNW131113 REA131113 QUE131113 QKI131113 QAM131113 PQQ131113 PGU131113 OWY131113 ONC131113 ODG131113 NTK131113 NJO131113 MZS131113 MPW131113 MGA131113 LWE131113 LMI131113 LCM131113 KSQ131113 KIU131113 JYY131113 JPC131113 JFG131113 IVK131113 ILO131113 IBS131113 HRW131113 HIA131113 GYE131113 GOI131113 GEM131113 FUQ131113 FKU131113 FAY131113 ERC131113 EHG131113 DXK131113 DNO131113 DDS131113 CTW131113 CKA131113 CAE131113 BQI131113 BGM131113 AWQ131113 AMU131113 ACY131113 TC131113 JG131113 G131121 WVS65577 WLW65577 WCA65577 VSE65577 VII65577 UYM65577 UOQ65577 UEU65577 TUY65577 TLC65577 TBG65577 SRK65577 SHO65577 RXS65577 RNW65577 REA65577 QUE65577 QKI65577 QAM65577 PQQ65577 PGU65577 OWY65577 ONC65577 ODG65577 NTK65577 NJO65577 MZS65577 MPW65577 MGA65577 LWE65577 LMI65577 LCM65577 KSQ65577 KIU65577 JYY65577 JPC65577 JFG65577 IVK65577 ILO65577 IBS65577 HRW65577 HIA65577 GYE65577 GOI65577 GEM65577 FUQ65577 FKU65577 FAY65577 ERC65577 EHG65577 DXK65577 DNO65577 DDS65577 CTW65577 CKA65577 CAE65577 BQI65577 BGM65577 AWQ65577 AMU65577 ACY65577 TC65577 JG65577">
      <formula1>#REF!</formula1>
    </dataValidation>
  </dataValidations>
  <pageMargins left="0.6692913385826772" right="0.39370078740157483" top="0.39370078740157483" bottom="0.39370078740157483" header="0.27559055118110237" footer="0.3149606299212598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K86"/>
  <sheetViews>
    <sheetView showGridLines="0" view="pageBreakPreview" topLeftCell="A62" zoomScaleNormal="100" zoomScaleSheetLayoutView="100" workbookViewId="0">
      <selection activeCell="B66" sqref="B66:E67"/>
    </sheetView>
  </sheetViews>
  <sheetFormatPr defaultColWidth="9" defaultRowHeight="13.5"/>
  <cols>
    <col min="1" max="1" width="3.375" style="1" customWidth="1"/>
    <col min="2" max="2" width="3.625" style="1" customWidth="1"/>
    <col min="3" max="6" width="3.75" style="1" customWidth="1"/>
    <col min="7" max="7" width="4.75" style="1" customWidth="1"/>
    <col min="8" max="9" width="4.375" style="1" customWidth="1"/>
    <col min="10" max="11" width="3.625" style="1" customWidth="1"/>
    <col min="12" max="13" width="3.75" style="1" customWidth="1"/>
    <col min="14" max="15" width="3.625" style="1" customWidth="1"/>
    <col min="16" max="19" width="3.75" style="1" customWidth="1"/>
    <col min="20" max="20" width="7.125" style="1" customWidth="1"/>
    <col min="21" max="21" width="7.5" style="1" customWidth="1"/>
    <col min="22" max="23" width="3.75" style="1" customWidth="1"/>
    <col min="24" max="24" width="6.875" style="1" customWidth="1"/>
    <col min="25" max="25" width="7" style="1" customWidth="1"/>
    <col min="26" max="26" width="3.125" style="1" customWidth="1"/>
    <col min="27" max="35" width="9" style="1"/>
    <col min="36" max="37" width="0" style="1" hidden="1" customWidth="1"/>
    <col min="38" max="262" width="9" style="1"/>
    <col min="263" max="263" width="3.625" style="1" customWidth="1"/>
    <col min="264" max="267" width="3.75" style="1" customWidth="1"/>
    <col min="268" max="268" width="4.75" style="1" customWidth="1"/>
    <col min="269" max="270" width="4.375" style="1" customWidth="1"/>
    <col min="271" max="271" width="3.625" style="1" customWidth="1"/>
    <col min="272" max="273" width="3.75" style="1" customWidth="1"/>
    <col min="274" max="275" width="3.625" style="1" customWidth="1"/>
    <col min="276" max="277" width="3.75" style="1" customWidth="1"/>
    <col min="278" max="278" width="12" style="1" customWidth="1"/>
    <col min="279" max="280" width="7.5" style="1" customWidth="1"/>
    <col min="281" max="281" width="3.625" style="1" customWidth="1"/>
    <col min="282" max="282" width="1" style="1" customWidth="1"/>
    <col min="283" max="291" width="9" style="1"/>
    <col min="292" max="293" width="0" style="1" hidden="1" customWidth="1"/>
    <col min="294" max="518" width="9" style="1"/>
    <col min="519" max="519" width="3.625" style="1" customWidth="1"/>
    <col min="520" max="523" width="3.75" style="1" customWidth="1"/>
    <col min="524" max="524" width="4.75" style="1" customWidth="1"/>
    <col min="525" max="526" width="4.375" style="1" customWidth="1"/>
    <col min="527" max="527" width="3.625" style="1" customWidth="1"/>
    <col min="528" max="529" width="3.75" style="1" customWidth="1"/>
    <col min="530" max="531" width="3.625" style="1" customWidth="1"/>
    <col min="532" max="533" width="3.75" style="1" customWidth="1"/>
    <col min="534" max="534" width="12" style="1" customWidth="1"/>
    <col min="535" max="536" width="7.5" style="1" customWidth="1"/>
    <col min="537" max="537" width="3.625" style="1" customWidth="1"/>
    <col min="538" max="538" width="1" style="1" customWidth="1"/>
    <col min="539" max="547" width="9" style="1"/>
    <col min="548" max="549" width="0" style="1" hidden="1" customWidth="1"/>
    <col min="550" max="774" width="9" style="1"/>
    <col min="775" max="775" width="3.625" style="1" customWidth="1"/>
    <col min="776" max="779" width="3.75" style="1" customWidth="1"/>
    <col min="780" max="780" width="4.75" style="1" customWidth="1"/>
    <col min="781" max="782" width="4.375" style="1" customWidth="1"/>
    <col min="783" max="783" width="3.625" style="1" customWidth="1"/>
    <col min="784" max="785" width="3.75" style="1" customWidth="1"/>
    <col min="786" max="787" width="3.625" style="1" customWidth="1"/>
    <col min="788" max="789" width="3.75" style="1" customWidth="1"/>
    <col min="790" max="790" width="12" style="1" customWidth="1"/>
    <col min="791" max="792" width="7.5" style="1" customWidth="1"/>
    <col min="793" max="793" width="3.625" style="1" customWidth="1"/>
    <col min="794" max="794" width="1" style="1" customWidth="1"/>
    <col min="795" max="803" width="9" style="1"/>
    <col min="804" max="805" width="0" style="1" hidden="1" customWidth="1"/>
    <col min="806" max="1030" width="9" style="1"/>
    <col min="1031" max="1031" width="3.625" style="1" customWidth="1"/>
    <col min="1032" max="1035" width="3.75" style="1" customWidth="1"/>
    <col min="1036" max="1036" width="4.75" style="1" customWidth="1"/>
    <col min="1037" max="1038" width="4.375" style="1" customWidth="1"/>
    <col min="1039" max="1039" width="3.625" style="1" customWidth="1"/>
    <col min="1040" max="1041" width="3.75" style="1" customWidth="1"/>
    <col min="1042" max="1043" width="3.625" style="1" customWidth="1"/>
    <col min="1044" max="1045" width="3.75" style="1" customWidth="1"/>
    <col min="1046" max="1046" width="12" style="1" customWidth="1"/>
    <col min="1047" max="1048" width="7.5" style="1" customWidth="1"/>
    <col min="1049" max="1049" width="3.625" style="1" customWidth="1"/>
    <col min="1050" max="1050" width="1" style="1" customWidth="1"/>
    <col min="1051" max="1059" width="9" style="1"/>
    <col min="1060" max="1061" width="0" style="1" hidden="1" customWidth="1"/>
    <col min="1062" max="1286" width="9" style="1"/>
    <col min="1287" max="1287" width="3.625" style="1" customWidth="1"/>
    <col min="1288" max="1291" width="3.75" style="1" customWidth="1"/>
    <col min="1292" max="1292" width="4.75" style="1" customWidth="1"/>
    <col min="1293" max="1294" width="4.375" style="1" customWidth="1"/>
    <col min="1295" max="1295" width="3.625" style="1" customWidth="1"/>
    <col min="1296" max="1297" width="3.75" style="1" customWidth="1"/>
    <col min="1298" max="1299" width="3.625" style="1" customWidth="1"/>
    <col min="1300" max="1301" width="3.75" style="1" customWidth="1"/>
    <col min="1302" max="1302" width="12" style="1" customWidth="1"/>
    <col min="1303" max="1304" width="7.5" style="1" customWidth="1"/>
    <col min="1305" max="1305" width="3.625" style="1" customWidth="1"/>
    <col min="1306" max="1306" width="1" style="1" customWidth="1"/>
    <col min="1307" max="1315" width="9" style="1"/>
    <col min="1316" max="1317" width="0" style="1" hidden="1" customWidth="1"/>
    <col min="1318" max="1542" width="9" style="1"/>
    <col min="1543" max="1543" width="3.625" style="1" customWidth="1"/>
    <col min="1544" max="1547" width="3.75" style="1" customWidth="1"/>
    <col min="1548" max="1548" width="4.75" style="1" customWidth="1"/>
    <col min="1549" max="1550" width="4.375" style="1" customWidth="1"/>
    <col min="1551" max="1551" width="3.625" style="1" customWidth="1"/>
    <col min="1552" max="1553" width="3.75" style="1" customWidth="1"/>
    <col min="1554" max="1555" width="3.625" style="1" customWidth="1"/>
    <col min="1556" max="1557" width="3.75" style="1" customWidth="1"/>
    <col min="1558" max="1558" width="12" style="1" customWidth="1"/>
    <col min="1559" max="1560" width="7.5" style="1" customWidth="1"/>
    <col min="1561" max="1561" width="3.625" style="1" customWidth="1"/>
    <col min="1562" max="1562" width="1" style="1" customWidth="1"/>
    <col min="1563" max="1571" width="9" style="1"/>
    <col min="1572" max="1573" width="0" style="1" hidden="1" customWidth="1"/>
    <col min="1574" max="1798" width="9" style="1"/>
    <col min="1799" max="1799" width="3.625" style="1" customWidth="1"/>
    <col min="1800" max="1803" width="3.75" style="1" customWidth="1"/>
    <col min="1804" max="1804" width="4.75" style="1" customWidth="1"/>
    <col min="1805" max="1806" width="4.375" style="1" customWidth="1"/>
    <col min="1807" max="1807" width="3.625" style="1" customWidth="1"/>
    <col min="1808" max="1809" width="3.75" style="1" customWidth="1"/>
    <col min="1810" max="1811" width="3.625" style="1" customWidth="1"/>
    <col min="1812" max="1813" width="3.75" style="1" customWidth="1"/>
    <col min="1814" max="1814" width="12" style="1" customWidth="1"/>
    <col min="1815" max="1816" width="7.5" style="1" customWidth="1"/>
    <col min="1817" max="1817" width="3.625" style="1" customWidth="1"/>
    <col min="1818" max="1818" width="1" style="1" customWidth="1"/>
    <col min="1819" max="1827" width="9" style="1"/>
    <col min="1828" max="1829" width="0" style="1" hidden="1" customWidth="1"/>
    <col min="1830" max="2054" width="9" style="1"/>
    <col min="2055" max="2055" width="3.625" style="1" customWidth="1"/>
    <col min="2056" max="2059" width="3.75" style="1" customWidth="1"/>
    <col min="2060" max="2060" width="4.75" style="1" customWidth="1"/>
    <col min="2061" max="2062" width="4.375" style="1" customWidth="1"/>
    <col min="2063" max="2063" width="3.625" style="1" customWidth="1"/>
    <col min="2064" max="2065" width="3.75" style="1" customWidth="1"/>
    <col min="2066" max="2067" width="3.625" style="1" customWidth="1"/>
    <col min="2068" max="2069" width="3.75" style="1" customWidth="1"/>
    <col min="2070" max="2070" width="12" style="1" customWidth="1"/>
    <col min="2071" max="2072" width="7.5" style="1" customWidth="1"/>
    <col min="2073" max="2073" width="3.625" style="1" customWidth="1"/>
    <col min="2074" max="2074" width="1" style="1" customWidth="1"/>
    <col min="2075" max="2083" width="9" style="1"/>
    <col min="2084" max="2085" width="0" style="1" hidden="1" customWidth="1"/>
    <col min="2086" max="2310" width="9" style="1"/>
    <col min="2311" max="2311" width="3.625" style="1" customWidth="1"/>
    <col min="2312" max="2315" width="3.75" style="1" customWidth="1"/>
    <col min="2316" max="2316" width="4.75" style="1" customWidth="1"/>
    <col min="2317" max="2318" width="4.375" style="1" customWidth="1"/>
    <col min="2319" max="2319" width="3.625" style="1" customWidth="1"/>
    <col min="2320" max="2321" width="3.75" style="1" customWidth="1"/>
    <col min="2322" max="2323" width="3.625" style="1" customWidth="1"/>
    <col min="2324" max="2325" width="3.75" style="1" customWidth="1"/>
    <col min="2326" max="2326" width="12" style="1" customWidth="1"/>
    <col min="2327" max="2328" width="7.5" style="1" customWidth="1"/>
    <col min="2329" max="2329" width="3.625" style="1" customWidth="1"/>
    <col min="2330" max="2330" width="1" style="1" customWidth="1"/>
    <col min="2331" max="2339" width="9" style="1"/>
    <col min="2340" max="2341" width="0" style="1" hidden="1" customWidth="1"/>
    <col min="2342" max="2566" width="9" style="1"/>
    <col min="2567" max="2567" width="3.625" style="1" customWidth="1"/>
    <col min="2568" max="2571" width="3.75" style="1" customWidth="1"/>
    <col min="2572" max="2572" width="4.75" style="1" customWidth="1"/>
    <col min="2573" max="2574" width="4.375" style="1" customWidth="1"/>
    <col min="2575" max="2575" width="3.625" style="1" customWidth="1"/>
    <col min="2576" max="2577" width="3.75" style="1" customWidth="1"/>
    <col min="2578" max="2579" width="3.625" style="1" customWidth="1"/>
    <col min="2580" max="2581" width="3.75" style="1" customWidth="1"/>
    <col min="2582" max="2582" width="12" style="1" customWidth="1"/>
    <col min="2583" max="2584" width="7.5" style="1" customWidth="1"/>
    <col min="2585" max="2585" width="3.625" style="1" customWidth="1"/>
    <col min="2586" max="2586" width="1" style="1" customWidth="1"/>
    <col min="2587" max="2595" width="9" style="1"/>
    <col min="2596" max="2597" width="0" style="1" hidden="1" customWidth="1"/>
    <col min="2598" max="2822" width="9" style="1"/>
    <col min="2823" max="2823" width="3.625" style="1" customWidth="1"/>
    <col min="2824" max="2827" width="3.75" style="1" customWidth="1"/>
    <col min="2828" max="2828" width="4.75" style="1" customWidth="1"/>
    <col min="2829" max="2830" width="4.375" style="1" customWidth="1"/>
    <col min="2831" max="2831" width="3.625" style="1" customWidth="1"/>
    <col min="2832" max="2833" width="3.75" style="1" customWidth="1"/>
    <col min="2834" max="2835" width="3.625" style="1" customWidth="1"/>
    <col min="2836" max="2837" width="3.75" style="1" customWidth="1"/>
    <col min="2838" max="2838" width="12" style="1" customWidth="1"/>
    <col min="2839" max="2840" width="7.5" style="1" customWidth="1"/>
    <col min="2841" max="2841" width="3.625" style="1" customWidth="1"/>
    <col min="2842" max="2842" width="1" style="1" customWidth="1"/>
    <col min="2843" max="2851" width="9" style="1"/>
    <col min="2852" max="2853" width="0" style="1" hidden="1" customWidth="1"/>
    <col min="2854" max="3078" width="9" style="1"/>
    <col min="3079" max="3079" width="3.625" style="1" customWidth="1"/>
    <col min="3080" max="3083" width="3.75" style="1" customWidth="1"/>
    <col min="3084" max="3084" width="4.75" style="1" customWidth="1"/>
    <col min="3085" max="3086" width="4.375" style="1" customWidth="1"/>
    <col min="3087" max="3087" width="3.625" style="1" customWidth="1"/>
    <col min="3088" max="3089" width="3.75" style="1" customWidth="1"/>
    <col min="3090" max="3091" width="3.625" style="1" customWidth="1"/>
    <col min="3092" max="3093" width="3.75" style="1" customWidth="1"/>
    <col min="3094" max="3094" width="12" style="1" customWidth="1"/>
    <col min="3095" max="3096" width="7.5" style="1" customWidth="1"/>
    <col min="3097" max="3097" width="3.625" style="1" customWidth="1"/>
    <col min="3098" max="3098" width="1" style="1" customWidth="1"/>
    <col min="3099" max="3107" width="9" style="1"/>
    <col min="3108" max="3109" width="0" style="1" hidden="1" customWidth="1"/>
    <col min="3110" max="3334" width="9" style="1"/>
    <col min="3335" max="3335" width="3.625" style="1" customWidth="1"/>
    <col min="3336" max="3339" width="3.75" style="1" customWidth="1"/>
    <col min="3340" max="3340" width="4.75" style="1" customWidth="1"/>
    <col min="3341" max="3342" width="4.375" style="1" customWidth="1"/>
    <col min="3343" max="3343" width="3.625" style="1" customWidth="1"/>
    <col min="3344" max="3345" width="3.75" style="1" customWidth="1"/>
    <col min="3346" max="3347" width="3.625" style="1" customWidth="1"/>
    <col min="3348" max="3349" width="3.75" style="1" customWidth="1"/>
    <col min="3350" max="3350" width="12" style="1" customWidth="1"/>
    <col min="3351" max="3352" width="7.5" style="1" customWidth="1"/>
    <col min="3353" max="3353" width="3.625" style="1" customWidth="1"/>
    <col min="3354" max="3354" width="1" style="1" customWidth="1"/>
    <col min="3355" max="3363" width="9" style="1"/>
    <col min="3364" max="3365" width="0" style="1" hidden="1" customWidth="1"/>
    <col min="3366" max="3590" width="9" style="1"/>
    <col min="3591" max="3591" width="3.625" style="1" customWidth="1"/>
    <col min="3592" max="3595" width="3.75" style="1" customWidth="1"/>
    <col min="3596" max="3596" width="4.75" style="1" customWidth="1"/>
    <col min="3597" max="3598" width="4.375" style="1" customWidth="1"/>
    <col min="3599" max="3599" width="3.625" style="1" customWidth="1"/>
    <col min="3600" max="3601" width="3.75" style="1" customWidth="1"/>
    <col min="3602" max="3603" width="3.625" style="1" customWidth="1"/>
    <col min="3604" max="3605" width="3.75" style="1" customWidth="1"/>
    <col min="3606" max="3606" width="12" style="1" customWidth="1"/>
    <col min="3607" max="3608" width="7.5" style="1" customWidth="1"/>
    <col min="3609" max="3609" width="3.625" style="1" customWidth="1"/>
    <col min="3610" max="3610" width="1" style="1" customWidth="1"/>
    <col min="3611" max="3619" width="9" style="1"/>
    <col min="3620" max="3621" width="0" style="1" hidden="1" customWidth="1"/>
    <col min="3622" max="3846" width="9" style="1"/>
    <col min="3847" max="3847" width="3.625" style="1" customWidth="1"/>
    <col min="3848" max="3851" width="3.75" style="1" customWidth="1"/>
    <col min="3852" max="3852" width="4.75" style="1" customWidth="1"/>
    <col min="3853" max="3854" width="4.375" style="1" customWidth="1"/>
    <col min="3855" max="3855" width="3.625" style="1" customWidth="1"/>
    <col min="3856" max="3857" width="3.75" style="1" customWidth="1"/>
    <col min="3858" max="3859" width="3.625" style="1" customWidth="1"/>
    <col min="3860" max="3861" width="3.75" style="1" customWidth="1"/>
    <col min="3862" max="3862" width="12" style="1" customWidth="1"/>
    <col min="3863" max="3864" width="7.5" style="1" customWidth="1"/>
    <col min="3865" max="3865" width="3.625" style="1" customWidth="1"/>
    <col min="3866" max="3866" width="1" style="1" customWidth="1"/>
    <col min="3867" max="3875" width="9" style="1"/>
    <col min="3876" max="3877" width="0" style="1" hidden="1" customWidth="1"/>
    <col min="3878" max="4102" width="9" style="1"/>
    <col min="4103" max="4103" width="3.625" style="1" customWidth="1"/>
    <col min="4104" max="4107" width="3.75" style="1" customWidth="1"/>
    <col min="4108" max="4108" width="4.75" style="1" customWidth="1"/>
    <col min="4109" max="4110" width="4.375" style="1" customWidth="1"/>
    <col min="4111" max="4111" width="3.625" style="1" customWidth="1"/>
    <col min="4112" max="4113" width="3.75" style="1" customWidth="1"/>
    <col min="4114" max="4115" width="3.625" style="1" customWidth="1"/>
    <col min="4116" max="4117" width="3.75" style="1" customWidth="1"/>
    <col min="4118" max="4118" width="12" style="1" customWidth="1"/>
    <col min="4119" max="4120" width="7.5" style="1" customWidth="1"/>
    <col min="4121" max="4121" width="3.625" style="1" customWidth="1"/>
    <col min="4122" max="4122" width="1" style="1" customWidth="1"/>
    <col min="4123" max="4131" width="9" style="1"/>
    <col min="4132" max="4133" width="0" style="1" hidden="1" customWidth="1"/>
    <col min="4134" max="4358" width="9" style="1"/>
    <col min="4359" max="4359" width="3.625" style="1" customWidth="1"/>
    <col min="4360" max="4363" width="3.75" style="1" customWidth="1"/>
    <col min="4364" max="4364" width="4.75" style="1" customWidth="1"/>
    <col min="4365" max="4366" width="4.375" style="1" customWidth="1"/>
    <col min="4367" max="4367" width="3.625" style="1" customWidth="1"/>
    <col min="4368" max="4369" width="3.75" style="1" customWidth="1"/>
    <col min="4370" max="4371" width="3.625" style="1" customWidth="1"/>
    <col min="4372" max="4373" width="3.75" style="1" customWidth="1"/>
    <col min="4374" max="4374" width="12" style="1" customWidth="1"/>
    <col min="4375" max="4376" width="7.5" style="1" customWidth="1"/>
    <col min="4377" max="4377" width="3.625" style="1" customWidth="1"/>
    <col min="4378" max="4378" width="1" style="1" customWidth="1"/>
    <col min="4379" max="4387" width="9" style="1"/>
    <col min="4388" max="4389" width="0" style="1" hidden="1" customWidth="1"/>
    <col min="4390" max="4614" width="9" style="1"/>
    <col min="4615" max="4615" width="3.625" style="1" customWidth="1"/>
    <col min="4616" max="4619" width="3.75" style="1" customWidth="1"/>
    <col min="4620" max="4620" width="4.75" style="1" customWidth="1"/>
    <col min="4621" max="4622" width="4.375" style="1" customWidth="1"/>
    <col min="4623" max="4623" width="3.625" style="1" customWidth="1"/>
    <col min="4624" max="4625" width="3.75" style="1" customWidth="1"/>
    <col min="4626" max="4627" width="3.625" style="1" customWidth="1"/>
    <col min="4628" max="4629" width="3.75" style="1" customWidth="1"/>
    <col min="4630" max="4630" width="12" style="1" customWidth="1"/>
    <col min="4631" max="4632" width="7.5" style="1" customWidth="1"/>
    <col min="4633" max="4633" width="3.625" style="1" customWidth="1"/>
    <col min="4634" max="4634" width="1" style="1" customWidth="1"/>
    <col min="4635" max="4643" width="9" style="1"/>
    <col min="4644" max="4645" width="0" style="1" hidden="1" customWidth="1"/>
    <col min="4646" max="4870" width="9" style="1"/>
    <col min="4871" max="4871" width="3.625" style="1" customWidth="1"/>
    <col min="4872" max="4875" width="3.75" style="1" customWidth="1"/>
    <col min="4876" max="4876" width="4.75" style="1" customWidth="1"/>
    <col min="4877" max="4878" width="4.375" style="1" customWidth="1"/>
    <col min="4879" max="4879" width="3.625" style="1" customWidth="1"/>
    <col min="4880" max="4881" width="3.75" style="1" customWidth="1"/>
    <col min="4882" max="4883" width="3.625" style="1" customWidth="1"/>
    <col min="4884" max="4885" width="3.75" style="1" customWidth="1"/>
    <col min="4886" max="4886" width="12" style="1" customWidth="1"/>
    <col min="4887" max="4888" width="7.5" style="1" customWidth="1"/>
    <col min="4889" max="4889" width="3.625" style="1" customWidth="1"/>
    <col min="4890" max="4890" width="1" style="1" customWidth="1"/>
    <col min="4891" max="4899" width="9" style="1"/>
    <col min="4900" max="4901" width="0" style="1" hidden="1" customWidth="1"/>
    <col min="4902" max="5126" width="9" style="1"/>
    <col min="5127" max="5127" width="3.625" style="1" customWidth="1"/>
    <col min="5128" max="5131" width="3.75" style="1" customWidth="1"/>
    <col min="5132" max="5132" width="4.75" style="1" customWidth="1"/>
    <col min="5133" max="5134" width="4.375" style="1" customWidth="1"/>
    <col min="5135" max="5135" width="3.625" style="1" customWidth="1"/>
    <col min="5136" max="5137" width="3.75" style="1" customWidth="1"/>
    <col min="5138" max="5139" width="3.625" style="1" customWidth="1"/>
    <col min="5140" max="5141" width="3.75" style="1" customWidth="1"/>
    <col min="5142" max="5142" width="12" style="1" customWidth="1"/>
    <col min="5143" max="5144" width="7.5" style="1" customWidth="1"/>
    <col min="5145" max="5145" width="3.625" style="1" customWidth="1"/>
    <col min="5146" max="5146" width="1" style="1" customWidth="1"/>
    <col min="5147" max="5155" width="9" style="1"/>
    <col min="5156" max="5157" width="0" style="1" hidden="1" customWidth="1"/>
    <col min="5158" max="5382" width="9" style="1"/>
    <col min="5383" max="5383" width="3.625" style="1" customWidth="1"/>
    <col min="5384" max="5387" width="3.75" style="1" customWidth="1"/>
    <col min="5388" max="5388" width="4.75" style="1" customWidth="1"/>
    <col min="5389" max="5390" width="4.375" style="1" customWidth="1"/>
    <col min="5391" max="5391" width="3.625" style="1" customWidth="1"/>
    <col min="5392" max="5393" width="3.75" style="1" customWidth="1"/>
    <col min="5394" max="5395" width="3.625" style="1" customWidth="1"/>
    <col min="5396" max="5397" width="3.75" style="1" customWidth="1"/>
    <col min="5398" max="5398" width="12" style="1" customWidth="1"/>
    <col min="5399" max="5400" width="7.5" style="1" customWidth="1"/>
    <col min="5401" max="5401" width="3.625" style="1" customWidth="1"/>
    <col min="5402" max="5402" width="1" style="1" customWidth="1"/>
    <col min="5403" max="5411" width="9" style="1"/>
    <col min="5412" max="5413" width="0" style="1" hidden="1" customWidth="1"/>
    <col min="5414" max="5638" width="9" style="1"/>
    <col min="5639" max="5639" width="3.625" style="1" customWidth="1"/>
    <col min="5640" max="5643" width="3.75" style="1" customWidth="1"/>
    <col min="5644" max="5644" width="4.75" style="1" customWidth="1"/>
    <col min="5645" max="5646" width="4.375" style="1" customWidth="1"/>
    <col min="5647" max="5647" width="3.625" style="1" customWidth="1"/>
    <col min="5648" max="5649" width="3.75" style="1" customWidth="1"/>
    <col min="5650" max="5651" width="3.625" style="1" customWidth="1"/>
    <col min="5652" max="5653" width="3.75" style="1" customWidth="1"/>
    <col min="5654" max="5654" width="12" style="1" customWidth="1"/>
    <col min="5655" max="5656" width="7.5" style="1" customWidth="1"/>
    <col min="5657" max="5657" width="3.625" style="1" customWidth="1"/>
    <col min="5658" max="5658" width="1" style="1" customWidth="1"/>
    <col min="5659" max="5667" width="9" style="1"/>
    <col min="5668" max="5669" width="0" style="1" hidden="1" customWidth="1"/>
    <col min="5670" max="5894" width="9" style="1"/>
    <col min="5895" max="5895" width="3.625" style="1" customWidth="1"/>
    <col min="5896" max="5899" width="3.75" style="1" customWidth="1"/>
    <col min="5900" max="5900" width="4.75" style="1" customWidth="1"/>
    <col min="5901" max="5902" width="4.375" style="1" customWidth="1"/>
    <col min="5903" max="5903" width="3.625" style="1" customWidth="1"/>
    <col min="5904" max="5905" width="3.75" style="1" customWidth="1"/>
    <col min="5906" max="5907" width="3.625" style="1" customWidth="1"/>
    <col min="5908" max="5909" width="3.75" style="1" customWidth="1"/>
    <col min="5910" max="5910" width="12" style="1" customWidth="1"/>
    <col min="5911" max="5912" width="7.5" style="1" customWidth="1"/>
    <col min="5913" max="5913" width="3.625" style="1" customWidth="1"/>
    <col min="5914" max="5914" width="1" style="1" customWidth="1"/>
    <col min="5915" max="5923" width="9" style="1"/>
    <col min="5924" max="5925" width="0" style="1" hidden="1" customWidth="1"/>
    <col min="5926" max="6150" width="9" style="1"/>
    <col min="6151" max="6151" width="3.625" style="1" customWidth="1"/>
    <col min="6152" max="6155" width="3.75" style="1" customWidth="1"/>
    <col min="6156" max="6156" width="4.75" style="1" customWidth="1"/>
    <col min="6157" max="6158" width="4.375" style="1" customWidth="1"/>
    <col min="6159" max="6159" width="3.625" style="1" customWidth="1"/>
    <col min="6160" max="6161" width="3.75" style="1" customWidth="1"/>
    <col min="6162" max="6163" width="3.625" style="1" customWidth="1"/>
    <col min="6164" max="6165" width="3.75" style="1" customWidth="1"/>
    <col min="6166" max="6166" width="12" style="1" customWidth="1"/>
    <col min="6167" max="6168" width="7.5" style="1" customWidth="1"/>
    <col min="6169" max="6169" width="3.625" style="1" customWidth="1"/>
    <col min="6170" max="6170" width="1" style="1" customWidth="1"/>
    <col min="6171" max="6179" width="9" style="1"/>
    <col min="6180" max="6181" width="0" style="1" hidden="1" customWidth="1"/>
    <col min="6182" max="6406" width="9" style="1"/>
    <col min="6407" max="6407" width="3.625" style="1" customWidth="1"/>
    <col min="6408" max="6411" width="3.75" style="1" customWidth="1"/>
    <col min="6412" max="6412" width="4.75" style="1" customWidth="1"/>
    <col min="6413" max="6414" width="4.375" style="1" customWidth="1"/>
    <col min="6415" max="6415" width="3.625" style="1" customWidth="1"/>
    <col min="6416" max="6417" width="3.75" style="1" customWidth="1"/>
    <col min="6418" max="6419" width="3.625" style="1" customWidth="1"/>
    <col min="6420" max="6421" width="3.75" style="1" customWidth="1"/>
    <col min="6422" max="6422" width="12" style="1" customWidth="1"/>
    <col min="6423" max="6424" width="7.5" style="1" customWidth="1"/>
    <col min="6425" max="6425" width="3.625" style="1" customWidth="1"/>
    <col min="6426" max="6426" width="1" style="1" customWidth="1"/>
    <col min="6427" max="6435" width="9" style="1"/>
    <col min="6436" max="6437" width="0" style="1" hidden="1" customWidth="1"/>
    <col min="6438" max="6662" width="9" style="1"/>
    <col min="6663" max="6663" width="3.625" style="1" customWidth="1"/>
    <col min="6664" max="6667" width="3.75" style="1" customWidth="1"/>
    <col min="6668" max="6668" width="4.75" style="1" customWidth="1"/>
    <col min="6669" max="6670" width="4.375" style="1" customWidth="1"/>
    <col min="6671" max="6671" width="3.625" style="1" customWidth="1"/>
    <col min="6672" max="6673" width="3.75" style="1" customWidth="1"/>
    <col min="6674" max="6675" width="3.625" style="1" customWidth="1"/>
    <col min="6676" max="6677" width="3.75" style="1" customWidth="1"/>
    <col min="6678" max="6678" width="12" style="1" customWidth="1"/>
    <col min="6679" max="6680" width="7.5" style="1" customWidth="1"/>
    <col min="6681" max="6681" width="3.625" style="1" customWidth="1"/>
    <col min="6682" max="6682" width="1" style="1" customWidth="1"/>
    <col min="6683" max="6691" width="9" style="1"/>
    <col min="6692" max="6693" width="0" style="1" hidden="1" customWidth="1"/>
    <col min="6694" max="6918" width="9" style="1"/>
    <col min="6919" max="6919" width="3.625" style="1" customWidth="1"/>
    <col min="6920" max="6923" width="3.75" style="1" customWidth="1"/>
    <col min="6924" max="6924" width="4.75" style="1" customWidth="1"/>
    <col min="6925" max="6926" width="4.375" style="1" customWidth="1"/>
    <col min="6927" max="6927" width="3.625" style="1" customWidth="1"/>
    <col min="6928" max="6929" width="3.75" style="1" customWidth="1"/>
    <col min="6930" max="6931" width="3.625" style="1" customWidth="1"/>
    <col min="6932" max="6933" width="3.75" style="1" customWidth="1"/>
    <col min="6934" max="6934" width="12" style="1" customWidth="1"/>
    <col min="6935" max="6936" width="7.5" style="1" customWidth="1"/>
    <col min="6937" max="6937" width="3.625" style="1" customWidth="1"/>
    <col min="6938" max="6938" width="1" style="1" customWidth="1"/>
    <col min="6939" max="6947" width="9" style="1"/>
    <col min="6948" max="6949" width="0" style="1" hidden="1" customWidth="1"/>
    <col min="6950" max="7174" width="9" style="1"/>
    <col min="7175" max="7175" width="3.625" style="1" customWidth="1"/>
    <col min="7176" max="7179" width="3.75" style="1" customWidth="1"/>
    <col min="7180" max="7180" width="4.75" style="1" customWidth="1"/>
    <col min="7181" max="7182" width="4.375" style="1" customWidth="1"/>
    <col min="7183" max="7183" width="3.625" style="1" customWidth="1"/>
    <col min="7184" max="7185" width="3.75" style="1" customWidth="1"/>
    <col min="7186" max="7187" width="3.625" style="1" customWidth="1"/>
    <col min="7188" max="7189" width="3.75" style="1" customWidth="1"/>
    <col min="7190" max="7190" width="12" style="1" customWidth="1"/>
    <col min="7191" max="7192" width="7.5" style="1" customWidth="1"/>
    <col min="7193" max="7193" width="3.625" style="1" customWidth="1"/>
    <col min="7194" max="7194" width="1" style="1" customWidth="1"/>
    <col min="7195" max="7203" width="9" style="1"/>
    <col min="7204" max="7205" width="0" style="1" hidden="1" customWidth="1"/>
    <col min="7206" max="7430" width="9" style="1"/>
    <col min="7431" max="7431" width="3.625" style="1" customWidth="1"/>
    <col min="7432" max="7435" width="3.75" style="1" customWidth="1"/>
    <col min="7436" max="7436" width="4.75" style="1" customWidth="1"/>
    <col min="7437" max="7438" width="4.375" style="1" customWidth="1"/>
    <col min="7439" max="7439" width="3.625" style="1" customWidth="1"/>
    <col min="7440" max="7441" width="3.75" style="1" customWidth="1"/>
    <col min="7442" max="7443" width="3.625" style="1" customWidth="1"/>
    <col min="7444" max="7445" width="3.75" style="1" customWidth="1"/>
    <col min="7446" max="7446" width="12" style="1" customWidth="1"/>
    <col min="7447" max="7448" width="7.5" style="1" customWidth="1"/>
    <col min="7449" max="7449" width="3.625" style="1" customWidth="1"/>
    <col min="7450" max="7450" width="1" style="1" customWidth="1"/>
    <col min="7451" max="7459" width="9" style="1"/>
    <col min="7460" max="7461" width="0" style="1" hidden="1" customWidth="1"/>
    <col min="7462" max="7686" width="9" style="1"/>
    <col min="7687" max="7687" width="3.625" style="1" customWidth="1"/>
    <col min="7688" max="7691" width="3.75" style="1" customWidth="1"/>
    <col min="7692" max="7692" width="4.75" style="1" customWidth="1"/>
    <col min="7693" max="7694" width="4.375" style="1" customWidth="1"/>
    <col min="7695" max="7695" width="3.625" style="1" customWidth="1"/>
    <col min="7696" max="7697" width="3.75" style="1" customWidth="1"/>
    <col min="7698" max="7699" width="3.625" style="1" customWidth="1"/>
    <col min="7700" max="7701" width="3.75" style="1" customWidth="1"/>
    <col min="7702" max="7702" width="12" style="1" customWidth="1"/>
    <col min="7703" max="7704" width="7.5" style="1" customWidth="1"/>
    <col min="7705" max="7705" width="3.625" style="1" customWidth="1"/>
    <col min="7706" max="7706" width="1" style="1" customWidth="1"/>
    <col min="7707" max="7715" width="9" style="1"/>
    <col min="7716" max="7717" width="0" style="1" hidden="1" customWidth="1"/>
    <col min="7718" max="7942" width="9" style="1"/>
    <col min="7943" max="7943" width="3.625" style="1" customWidth="1"/>
    <col min="7944" max="7947" width="3.75" style="1" customWidth="1"/>
    <col min="7948" max="7948" width="4.75" style="1" customWidth="1"/>
    <col min="7949" max="7950" width="4.375" style="1" customWidth="1"/>
    <col min="7951" max="7951" width="3.625" style="1" customWidth="1"/>
    <col min="7952" max="7953" width="3.75" style="1" customWidth="1"/>
    <col min="7954" max="7955" width="3.625" style="1" customWidth="1"/>
    <col min="7956" max="7957" width="3.75" style="1" customWidth="1"/>
    <col min="7958" max="7958" width="12" style="1" customWidth="1"/>
    <col min="7959" max="7960" width="7.5" style="1" customWidth="1"/>
    <col min="7961" max="7961" width="3.625" style="1" customWidth="1"/>
    <col min="7962" max="7962" width="1" style="1" customWidth="1"/>
    <col min="7963" max="7971" width="9" style="1"/>
    <col min="7972" max="7973" width="0" style="1" hidden="1" customWidth="1"/>
    <col min="7974" max="8198" width="9" style="1"/>
    <col min="8199" max="8199" width="3.625" style="1" customWidth="1"/>
    <col min="8200" max="8203" width="3.75" style="1" customWidth="1"/>
    <col min="8204" max="8204" width="4.75" style="1" customWidth="1"/>
    <col min="8205" max="8206" width="4.375" style="1" customWidth="1"/>
    <col min="8207" max="8207" width="3.625" style="1" customWidth="1"/>
    <col min="8208" max="8209" width="3.75" style="1" customWidth="1"/>
    <col min="8210" max="8211" width="3.625" style="1" customWidth="1"/>
    <col min="8212" max="8213" width="3.75" style="1" customWidth="1"/>
    <col min="8214" max="8214" width="12" style="1" customWidth="1"/>
    <col min="8215" max="8216" width="7.5" style="1" customWidth="1"/>
    <col min="8217" max="8217" width="3.625" style="1" customWidth="1"/>
    <col min="8218" max="8218" width="1" style="1" customWidth="1"/>
    <col min="8219" max="8227" width="9" style="1"/>
    <col min="8228" max="8229" width="0" style="1" hidden="1" customWidth="1"/>
    <col min="8230" max="8454" width="9" style="1"/>
    <col min="8455" max="8455" width="3.625" style="1" customWidth="1"/>
    <col min="8456" max="8459" width="3.75" style="1" customWidth="1"/>
    <col min="8460" max="8460" width="4.75" style="1" customWidth="1"/>
    <col min="8461" max="8462" width="4.375" style="1" customWidth="1"/>
    <col min="8463" max="8463" width="3.625" style="1" customWidth="1"/>
    <col min="8464" max="8465" width="3.75" style="1" customWidth="1"/>
    <col min="8466" max="8467" width="3.625" style="1" customWidth="1"/>
    <col min="8468" max="8469" width="3.75" style="1" customWidth="1"/>
    <col min="8470" max="8470" width="12" style="1" customWidth="1"/>
    <col min="8471" max="8472" width="7.5" style="1" customWidth="1"/>
    <col min="8473" max="8473" width="3.625" style="1" customWidth="1"/>
    <col min="8474" max="8474" width="1" style="1" customWidth="1"/>
    <col min="8475" max="8483" width="9" style="1"/>
    <col min="8484" max="8485" width="0" style="1" hidden="1" customWidth="1"/>
    <col min="8486" max="8710" width="9" style="1"/>
    <col min="8711" max="8711" width="3.625" style="1" customWidth="1"/>
    <col min="8712" max="8715" width="3.75" style="1" customWidth="1"/>
    <col min="8716" max="8716" width="4.75" style="1" customWidth="1"/>
    <col min="8717" max="8718" width="4.375" style="1" customWidth="1"/>
    <col min="8719" max="8719" width="3.625" style="1" customWidth="1"/>
    <col min="8720" max="8721" width="3.75" style="1" customWidth="1"/>
    <col min="8722" max="8723" width="3.625" style="1" customWidth="1"/>
    <col min="8724" max="8725" width="3.75" style="1" customWidth="1"/>
    <col min="8726" max="8726" width="12" style="1" customWidth="1"/>
    <col min="8727" max="8728" width="7.5" style="1" customWidth="1"/>
    <col min="8729" max="8729" width="3.625" style="1" customWidth="1"/>
    <col min="8730" max="8730" width="1" style="1" customWidth="1"/>
    <col min="8731" max="8739" width="9" style="1"/>
    <col min="8740" max="8741" width="0" style="1" hidden="1" customWidth="1"/>
    <col min="8742" max="8966" width="9" style="1"/>
    <col min="8967" max="8967" width="3.625" style="1" customWidth="1"/>
    <col min="8968" max="8971" width="3.75" style="1" customWidth="1"/>
    <col min="8972" max="8972" width="4.75" style="1" customWidth="1"/>
    <col min="8973" max="8974" width="4.375" style="1" customWidth="1"/>
    <col min="8975" max="8975" width="3.625" style="1" customWidth="1"/>
    <col min="8976" max="8977" width="3.75" style="1" customWidth="1"/>
    <col min="8978" max="8979" width="3.625" style="1" customWidth="1"/>
    <col min="8980" max="8981" width="3.75" style="1" customWidth="1"/>
    <col min="8982" max="8982" width="12" style="1" customWidth="1"/>
    <col min="8983" max="8984" width="7.5" style="1" customWidth="1"/>
    <col min="8985" max="8985" width="3.625" style="1" customWidth="1"/>
    <col min="8986" max="8986" width="1" style="1" customWidth="1"/>
    <col min="8987" max="8995" width="9" style="1"/>
    <col min="8996" max="8997" width="0" style="1" hidden="1" customWidth="1"/>
    <col min="8998" max="9222" width="9" style="1"/>
    <col min="9223" max="9223" width="3.625" style="1" customWidth="1"/>
    <col min="9224" max="9227" width="3.75" style="1" customWidth="1"/>
    <col min="9228" max="9228" width="4.75" style="1" customWidth="1"/>
    <col min="9229" max="9230" width="4.375" style="1" customWidth="1"/>
    <col min="9231" max="9231" width="3.625" style="1" customWidth="1"/>
    <col min="9232" max="9233" width="3.75" style="1" customWidth="1"/>
    <col min="9234" max="9235" width="3.625" style="1" customWidth="1"/>
    <col min="9236" max="9237" width="3.75" style="1" customWidth="1"/>
    <col min="9238" max="9238" width="12" style="1" customWidth="1"/>
    <col min="9239" max="9240" width="7.5" style="1" customWidth="1"/>
    <col min="9241" max="9241" width="3.625" style="1" customWidth="1"/>
    <col min="9242" max="9242" width="1" style="1" customWidth="1"/>
    <col min="9243" max="9251" width="9" style="1"/>
    <col min="9252" max="9253" width="0" style="1" hidden="1" customWidth="1"/>
    <col min="9254" max="9478" width="9" style="1"/>
    <col min="9479" max="9479" width="3.625" style="1" customWidth="1"/>
    <col min="9480" max="9483" width="3.75" style="1" customWidth="1"/>
    <col min="9484" max="9484" width="4.75" style="1" customWidth="1"/>
    <col min="9485" max="9486" width="4.375" style="1" customWidth="1"/>
    <col min="9487" max="9487" width="3.625" style="1" customWidth="1"/>
    <col min="9488" max="9489" width="3.75" style="1" customWidth="1"/>
    <col min="9490" max="9491" width="3.625" style="1" customWidth="1"/>
    <col min="9492" max="9493" width="3.75" style="1" customWidth="1"/>
    <col min="9494" max="9494" width="12" style="1" customWidth="1"/>
    <col min="9495" max="9496" width="7.5" style="1" customWidth="1"/>
    <col min="9497" max="9497" width="3.625" style="1" customWidth="1"/>
    <col min="9498" max="9498" width="1" style="1" customWidth="1"/>
    <col min="9499" max="9507" width="9" style="1"/>
    <col min="9508" max="9509" width="0" style="1" hidden="1" customWidth="1"/>
    <col min="9510" max="9734" width="9" style="1"/>
    <col min="9735" max="9735" width="3.625" style="1" customWidth="1"/>
    <col min="9736" max="9739" width="3.75" style="1" customWidth="1"/>
    <col min="9740" max="9740" width="4.75" style="1" customWidth="1"/>
    <col min="9741" max="9742" width="4.375" style="1" customWidth="1"/>
    <col min="9743" max="9743" width="3.625" style="1" customWidth="1"/>
    <col min="9744" max="9745" width="3.75" style="1" customWidth="1"/>
    <col min="9746" max="9747" width="3.625" style="1" customWidth="1"/>
    <col min="9748" max="9749" width="3.75" style="1" customWidth="1"/>
    <col min="9750" max="9750" width="12" style="1" customWidth="1"/>
    <col min="9751" max="9752" width="7.5" style="1" customWidth="1"/>
    <col min="9753" max="9753" width="3.625" style="1" customWidth="1"/>
    <col min="9754" max="9754" width="1" style="1" customWidth="1"/>
    <col min="9755" max="9763" width="9" style="1"/>
    <col min="9764" max="9765" width="0" style="1" hidden="1" customWidth="1"/>
    <col min="9766" max="9990" width="9" style="1"/>
    <col min="9991" max="9991" width="3.625" style="1" customWidth="1"/>
    <col min="9992" max="9995" width="3.75" style="1" customWidth="1"/>
    <col min="9996" max="9996" width="4.75" style="1" customWidth="1"/>
    <col min="9997" max="9998" width="4.375" style="1" customWidth="1"/>
    <col min="9999" max="9999" width="3.625" style="1" customWidth="1"/>
    <col min="10000" max="10001" width="3.75" style="1" customWidth="1"/>
    <col min="10002" max="10003" width="3.625" style="1" customWidth="1"/>
    <col min="10004" max="10005" width="3.75" style="1" customWidth="1"/>
    <col min="10006" max="10006" width="12" style="1" customWidth="1"/>
    <col min="10007" max="10008" width="7.5" style="1" customWidth="1"/>
    <col min="10009" max="10009" width="3.625" style="1" customWidth="1"/>
    <col min="10010" max="10010" width="1" style="1" customWidth="1"/>
    <col min="10011" max="10019" width="9" style="1"/>
    <col min="10020" max="10021" width="0" style="1" hidden="1" customWidth="1"/>
    <col min="10022" max="10246" width="9" style="1"/>
    <col min="10247" max="10247" width="3.625" style="1" customWidth="1"/>
    <col min="10248" max="10251" width="3.75" style="1" customWidth="1"/>
    <col min="10252" max="10252" width="4.75" style="1" customWidth="1"/>
    <col min="10253" max="10254" width="4.375" style="1" customWidth="1"/>
    <col min="10255" max="10255" width="3.625" style="1" customWidth="1"/>
    <col min="10256" max="10257" width="3.75" style="1" customWidth="1"/>
    <col min="10258" max="10259" width="3.625" style="1" customWidth="1"/>
    <col min="10260" max="10261" width="3.75" style="1" customWidth="1"/>
    <col min="10262" max="10262" width="12" style="1" customWidth="1"/>
    <col min="10263" max="10264" width="7.5" style="1" customWidth="1"/>
    <col min="10265" max="10265" width="3.625" style="1" customWidth="1"/>
    <col min="10266" max="10266" width="1" style="1" customWidth="1"/>
    <col min="10267" max="10275" width="9" style="1"/>
    <col min="10276" max="10277" width="0" style="1" hidden="1" customWidth="1"/>
    <col min="10278" max="10502" width="9" style="1"/>
    <col min="10503" max="10503" width="3.625" style="1" customWidth="1"/>
    <col min="10504" max="10507" width="3.75" style="1" customWidth="1"/>
    <col min="10508" max="10508" width="4.75" style="1" customWidth="1"/>
    <col min="10509" max="10510" width="4.375" style="1" customWidth="1"/>
    <col min="10511" max="10511" width="3.625" style="1" customWidth="1"/>
    <col min="10512" max="10513" width="3.75" style="1" customWidth="1"/>
    <col min="10514" max="10515" width="3.625" style="1" customWidth="1"/>
    <col min="10516" max="10517" width="3.75" style="1" customWidth="1"/>
    <col min="10518" max="10518" width="12" style="1" customWidth="1"/>
    <col min="10519" max="10520" width="7.5" style="1" customWidth="1"/>
    <col min="10521" max="10521" width="3.625" style="1" customWidth="1"/>
    <col min="10522" max="10522" width="1" style="1" customWidth="1"/>
    <col min="10523" max="10531" width="9" style="1"/>
    <col min="10532" max="10533" width="0" style="1" hidden="1" customWidth="1"/>
    <col min="10534" max="10758" width="9" style="1"/>
    <col min="10759" max="10759" width="3.625" style="1" customWidth="1"/>
    <col min="10760" max="10763" width="3.75" style="1" customWidth="1"/>
    <col min="10764" max="10764" width="4.75" style="1" customWidth="1"/>
    <col min="10765" max="10766" width="4.375" style="1" customWidth="1"/>
    <col min="10767" max="10767" width="3.625" style="1" customWidth="1"/>
    <col min="10768" max="10769" width="3.75" style="1" customWidth="1"/>
    <col min="10770" max="10771" width="3.625" style="1" customWidth="1"/>
    <col min="10772" max="10773" width="3.75" style="1" customWidth="1"/>
    <col min="10774" max="10774" width="12" style="1" customWidth="1"/>
    <col min="10775" max="10776" width="7.5" style="1" customWidth="1"/>
    <col min="10777" max="10777" width="3.625" style="1" customWidth="1"/>
    <col min="10778" max="10778" width="1" style="1" customWidth="1"/>
    <col min="10779" max="10787" width="9" style="1"/>
    <col min="10788" max="10789" width="0" style="1" hidden="1" customWidth="1"/>
    <col min="10790" max="11014" width="9" style="1"/>
    <col min="11015" max="11015" width="3.625" style="1" customWidth="1"/>
    <col min="11016" max="11019" width="3.75" style="1" customWidth="1"/>
    <col min="11020" max="11020" width="4.75" style="1" customWidth="1"/>
    <col min="11021" max="11022" width="4.375" style="1" customWidth="1"/>
    <col min="11023" max="11023" width="3.625" style="1" customWidth="1"/>
    <col min="11024" max="11025" width="3.75" style="1" customWidth="1"/>
    <col min="11026" max="11027" width="3.625" style="1" customWidth="1"/>
    <col min="11028" max="11029" width="3.75" style="1" customWidth="1"/>
    <col min="11030" max="11030" width="12" style="1" customWidth="1"/>
    <col min="11031" max="11032" width="7.5" style="1" customWidth="1"/>
    <col min="11033" max="11033" width="3.625" style="1" customWidth="1"/>
    <col min="11034" max="11034" width="1" style="1" customWidth="1"/>
    <col min="11035" max="11043" width="9" style="1"/>
    <col min="11044" max="11045" width="0" style="1" hidden="1" customWidth="1"/>
    <col min="11046" max="11270" width="9" style="1"/>
    <col min="11271" max="11271" width="3.625" style="1" customWidth="1"/>
    <col min="11272" max="11275" width="3.75" style="1" customWidth="1"/>
    <col min="11276" max="11276" width="4.75" style="1" customWidth="1"/>
    <col min="11277" max="11278" width="4.375" style="1" customWidth="1"/>
    <col min="11279" max="11279" width="3.625" style="1" customWidth="1"/>
    <col min="11280" max="11281" width="3.75" style="1" customWidth="1"/>
    <col min="11282" max="11283" width="3.625" style="1" customWidth="1"/>
    <col min="11284" max="11285" width="3.75" style="1" customWidth="1"/>
    <col min="11286" max="11286" width="12" style="1" customWidth="1"/>
    <col min="11287" max="11288" width="7.5" style="1" customWidth="1"/>
    <col min="11289" max="11289" width="3.625" style="1" customWidth="1"/>
    <col min="11290" max="11290" width="1" style="1" customWidth="1"/>
    <col min="11291" max="11299" width="9" style="1"/>
    <col min="11300" max="11301" width="0" style="1" hidden="1" customWidth="1"/>
    <col min="11302" max="11526" width="9" style="1"/>
    <col min="11527" max="11527" width="3.625" style="1" customWidth="1"/>
    <col min="11528" max="11531" width="3.75" style="1" customWidth="1"/>
    <col min="11532" max="11532" width="4.75" style="1" customWidth="1"/>
    <col min="11533" max="11534" width="4.375" style="1" customWidth="1"/>
    <col min="11535" max="11535" width="3.625" style="1" customWidth="1"/>
    <col min="11536" max="11537" width="3.75" style="1" customWidth="1"/>
    <col min="11538" max="11539" width="3.625" style="1" customWidth="1"/>
    <col min="11540" max="11541" width="3.75" style="1" customWidth="1"/>
    <col min="11542" max="11542" width="12" style="1" customWidth="1"/>
    <col min="11543" max="11544" width="7.5" style="1" customWidth="1"/>
    <col min="11545" max="11545" width="3.625" style="1" customWidth="1"/>
    <col min="11546" max="11546" width="1" style="1" customWidth="1"/>
    <col min="11547" max="11555" width="9" style="1"/>
    <col min="11556" max="11557" width="0" style="1" hidden="1" customWidth="1"/>
    <col min="11558" max="11782" width="9" style="1"/>
    <col min="11783" max="11783" width="3.625" style="1" customWidth="1"/>
    <col min="11784" max="11787" width="3.75" style="1" customWidth="1"/>
    <col min="11788" max="11788" width="4.75" style="1" customWidth="1"/>
    <col min="11789" max="11790" width="4.375" style="1" customWidth="1"/>
    <col min="11791" max="11791" width="3.625" style="1" customWidth="1"/>
    <col min="11792" max="11793" width="3.75" style="1" customWidth="1"/>
    <col min="11794" max="11795" width="3.625" style="1" customWidth="1"/>
    <col min="11796" max="11797" width="3.75" style="1" customWidth="1"/>
    <col min="11798" max="11798" width="12" style="1" customWidth="1"/>
    <col min="11799" max="11800" width="7.5" style="1" customWidth="1"/>
    <col min="11801" max="11801" width="3.625" style="1" customWidth="1"/>
    <col min="11802" max="11802" width="1" style="1" customWidth="1"/>
    <col min="11803" max="11811" width="9" style="1"/>
    <col min="11812" max="11813" width="0" style="1" hidden="1" customWidth="1"/>
    <col min="11814" max="12038" width="9" style="1"/>
    <col min="12039" max="12039" width="3.625" style="1" customWidth="1"/>
    <col min="12040" max="12043" width="3.75" style="1" customWidth="1"/>
    <col min="12044" max="12044" width="4.75" style="1" customWidth="1"/>
    <col min="12045" max="12046" width="4.375" style="1" customWidth="1"/>
    <col min="12047" max="12047" width="3.625" style="1" customWidth="1"/>
    <col min="12048" max="12049" width="3.75" style="1" customWidth="1"/>
    <col min="12050" max="12051" width="3.625" style="1" customWidth="1"/>
    <col min="12052" max="12053" width="3.75" style="1" customWidth="1"/>
    <col min="12054" max="12054" width="12" style="1" customWidth="1"/>
    <col min="12055" max="12056" width="7.5" style="1" customWidth="1"/>
    <col min="12057" max="12057" width="3.625" style="1" customWidth="1"/>
    <col min="12058" max="12058" width="1" style="1" customWidth="1"/>
    <col min="12059" max="12067" width="9" style="1"/>
    <col min="12068" max="12069" width="0" style="1" hidden="1" customWidth="1"/>
    <col min="12070" max="12294" width="9" style="1"/>
    <col min="12295" max="12295" width="3.625" style="1" customWidth="1"/>
    <col min="12296" max="12299" width="3.75" style="1" customWidth="1"/>
    <col min="12300" max="12300" width="4.75" style="1" customWidth="1"/>
    <col min="12301" max="12302" width="4.375" style="1" customWidth="1"/>
    <col min="12303" max="12303" width="3.625" style="1" customWidth="1"/>
    <col min="12304" max="12305" width="3.75" style="1" customWidth="1"/>
    <col min="12306" max="12307" width="3.625" style="1" customWidth="1"/>
    <col min="12308" max="12309" width="3.75" style="1" customWidth="1"/>
    <col min="12310" max="12310" width="12" style="1" customWidth="1"/>
    <col min="12311" max="12312" width="7.5" style="1" customWidth="1"/>
    <col min="12313" max="12313" width="3.625" style="1" customWidth="1"/>
    <col min="12314" max="12314" width="1" style="1" customWidth="1"/>
    <col min="12315" max="12323" width="9" style="1"/>
    <col min="12324" max="12325" width="0" style="1" hidden="1" customWidth="1"/>
    <col min="12326" max="12550" width="9" style="1"/>
    <col min="12551" max="12551" width="3.625" style="1" customWidth="1"/>
    <col min="12552" max="12555" width="3.75" style="1" customWidth="1"/>
    <col min="12556" max="12556" width="4.75" style="1" customWidth="1"/>
    <col min="12557" max="12558" width="4.375" style="1" customWidth="1"/>
    <col min="12559" max="12559" width="3.625" style="1" customWidth="1"/>
    <col min="12560" max="12561" width="3.75" style="1" customWidth="1"/>
    <col min="12562" max="12563" width="3.625" style="1" customWidth="1"/>
    <col min="12564" max="12565" width="3.75" style="1" customWidth="1"/>
    <col min="12566" max="12566" width="12" style="1" customWidth="1"/>
    <col min="12567" max="12568" width="7.5" style="1" customWidth="1"/>
    <col min="12569" max="12569" width="3.625" style="1" customWidth="1"/>
    <col min="12570" max="12570" width="1" style="1" customWidth="1"/>
    <col min="12571" max="12579" width="9" style="1"/>
    <col min="12580" max="12581" width="0" style="1" hidden="1" customWidth="1"/>
    <col min="12582" max="12806" width="9" style="1"/>
    <col min="12807" max="12807" width="3.625" style="1" customWidth="1"/>
    <col min="12808" max="12811" width="3.75" style="1" customWidth="1"/>
    <col min="12812" max="12812" width="4.75" style="1" customWidth="1"/>
    <col min="12813" max="12814" width="4.375" style="1" customWidth="1"/>
    <col min="12815" max="12815" width="3.625" style="1" customWidth="1"/>
    <col min="12816" max="12817" width="3.75" style="1" customWidth="1"/>
    <col min="12818" max="12819" width="3.625" style="1" customWidth="1"/>
    <col min="12820" max="12821" width="3.75" style="1" customWidth="1"/>
    <col min="12822" max="12822" width="12" style="1" customWidth="1"/>
    <col min="12823" max="12824" width="7.5" style="1" customWidth="1"/>
    <col min="12825" max="12825" width="3.625" style="1" customWidth="1"/>
    <col min="12826" max="12826" width="1" style="1" customWidth="1"/>
    <col min="12827" max="12835" width="9" style="1"/>
    <col min="12836" max="12837" width="0" style="1" hidden="1" customWidth="1"/>
    <col min="12838" max="13062" width="9" style="1"/>
    <col min="13063" max="13063" width="3.625" style="1" customWidth="1"/>
    <col min="13064" max="13067" width="3.75" style="1" customWidth="1"/>
    <col min="13068" max="13068" width="4.75" style="1" customWidth="1"/>
    <col min="13069" max="13070" width="4.375" style="1" customWidth="1"/>
    <col min="13071" max="13071" width="3.625" style="1" customWidth="1"/>
    <col min="13072" max="13073" width="3.75" style="1" customWidth="1"/>
    <col min="13074" max="13075" width="3.625" style="1" customWidth="1"/>
    <col min="13076" max="13077" width="3.75" style="1" customWidth="1"/>
    <col min="13078" max="13078" width="12" style="1" customWidth="1"/>
    <col min="13079" max="13080" width="7.5" style="1" customWidth="1"/>
    <col min="13081" max="13081" width="3.625" style="1" customWidth="1"/>
    <col min="13082" max="13082" width="1" style="1" customWidth="1"/>
    <col min="13083" max="13091" width="9" style="1"/>
    <col min="13092" max="13093" width="0" style="1" hidden="1" customWidth="1"/>
    <col min="13094" max="13318" width="9" style="1"/>
    <col min="13319" max="13319" width="3.625" style="1" customWidth="1"/>
    <col min="13320" max="13323" width="3.75" style="1" customWidth="1"/>
    <col min="13324" max="13324" width="4.75" style="1" customWidth="1"/>
    <col min="13325" max="13326" width="4.375" style="1" customWidth="1"/>
    <col min="13327" max="13327" width="3.625" style="1" customWidth="1"/>
    <col min="13328" max="13329" width="3.75" style="1" customWidth="1"/>
    <col min="13330" max="13331" width="3.625" style="1" customWidth="1"/>
    <col min="13332" max="13333" width="3.75" style="1" customWidth="1"/>
    <col min="13334" max="13334" width="12" style="1" customWidth="1"/>
    <col min="13335" max="13336" width="7.5" style="1" customWidth="1"/>
    <col min="13337" max="13337" width="3.625" style="1" customWidth="1"/>
    <col min="13338" max="13338" width="1" style="1" customWidth="1"/>
    <col min="13339" max="13347" width="9" style="1"/>
    <col min="13348" max="13349" width="0" style="1" hidden="1" customWidth="1"/>
    <col min="13350" max="13574" width="9" style="1"/>
    <col min="13575" max="13575" width="3.625" style="1" customWidth="1"/>
    <col min="13576" max="13579" width="3.75" style="1" customWidth="1"/>
    <col min="13580" max="13580" width="4.75" style="1" customWidth="1"/>
    <col min="13581" max="13582" width="4.375" style="1" customWidth="1"/>
    <col min="13583" max="13583" width="3.625" style="1" customWidth="1"/>
    <col min="13584" max="13585" width="3.75" style="1" customWidth="1"/>
    <col min="13586" max="13587" width="3.625" style="1" customWidth="1"/>
    <col min="13588" max="13589" width="3.75" style="1" customWidth="1"/>
    <col min="13590" max="13590" width="12" style="1" customWidth="1"/>
    <col min="13591" max="13592" width="7.5" style="1" customWidth="1"/>
    <col min="13593" max="13593" width="3.625" style="1" customWidth="1"/>
    <col min="13594" max="13594" width="1" style="1" customWidth="1"/>
    <col min="13595" max="13603" width="9" style="1"/>
    <col min="13604" max="13605" width="0" style="1" hidden="1" customWidth="1"/>
    <col min="13606" max="13830" width="9" style="1"/>
    <col min="13831" max="13831" width="3.625" style="1" customWidth="1"/>
    <col min="13832" max="13835" width="3.75" style="1" customWidth="1"/>
    <col min="13836" max="13836" width="4.75" style="1" customWidth="1"/>
    <col min="13837" max="13838" width="4.375" style="1" customWidth="1"/>
    <col min="13839" max="13839" width="3.625" style="1" customWidth="1"/>
    <col min="13840" max="13841" width="3.75" style="1" customWidth="1"/>
    <col min="13842" max="13843" width="3.625" style="1" customWidth="1"/>
    <col min="13844" max="13845" width="3.75" style="1" customWidth="1"/>
    <col min="13846" max="13846" width="12" style="1" customWidth="1"/>
    <col min="13847" max="13848" width="7.5" style="1" customWidth="1"/>
    <col min="13849" max="13849" width="3.625" style="1" customWidth="1"/>
    <col min="13850" max="13850" width="1" style="1" customWidth="1"/>
    <col min="13851" max="13859" width="9" style="1"/>
    <col min="13860" max="13861" width="0" style="1" hidden="1" customWidth="1"/>
    <col min="13862" max="14086" width="9" style="1"/>
    <col min="14087" max="14087" width="3.625" style="1" customWidth="1"/>
    <col min="14088" max="14091" width="3.75" style="1" customWidth="1"/>
    <col min="14092" max="14092" width="4.75" style="1" customWidth="1"/>
    <col min="14093" max="14094" width="4.375" style="1" customWidth="1"/>
    <col min="14095" max="14095" width="3.625" style="1" customWidth="1"/>
    <col min="14096" max="14097" width="3.75" style="1" customWidth="1"/>
    <col min="14098" max="14099" width="3.625" style="1" customWidth="1"/>
    <col min="14100" max="14101" width="3.75" style="1" customWidth="1"/>
    <col min="14102" max="14102" width="12" style="1" customWidth="1"/>
    <col min="14103" max="14104" width="7.5" style="1" customWidth="1"/>
    <col min="14105" max="14105" width="3.625" style="1" customWidth="1"/>
    <col min="14106" max="14106" width="1" style="1" customWidth="1"/>
    <col min="14107" max="14115" width="9" style="1"/>
    <col min="14116" max="14117" width="0" style="1" hidden="1" customWidth="1"/>
    <col min="14118" max="14342" width="9" style="1"/>
    <col min="14343" max="14343" width="3.625" style="1" customWidth="1"/>
    <col min="14344" max="14347" width="3.75" style="1" customWidth="1"/>
    <col min="14348" max="14348" width="4.75" style="1" customWidth="1"/>
    <col min="14349" max="14350" width="4.375" style="1" customWidth="1"/>
    <col min="14351" max="14351" width="3.625" style="1" customWidth="1"/>
    <col min="14352" max="14353" width="3.75" style="1" customWidth="1"/>
    <col min="14354" max="14355" width="3.625" style="1" customWidth="1"/>
    <col min="14356" max="14357" width="3.75" style="1" customWidth="1"/>
    <col min="14358" max="14358" width="12" style="1" customWidth="1"/>
    <col min="14359" max="14360" width="7.5" style="1" customWidth="1"/>
    <col min="14361" max="14361" width="3.625" style="1" customWidth="1"/>
    <col min="14362" max="14362" width="1" style="1" customWidth="1"/>
    <col min="14363" max="14371" width="9" style="1"/>
    <col min="14372" max="14373" width="0" style="1" hidden="1" customWidth="1"/>
    <col min="14374" max="14598" width="9" style="1"/>
    <col min="14599" max="14599" width="3.625" style="1" customWidth="1"/>
    <col min="14600" max="14603" width="3.75" style="1" customWidth="1"/>
    <col min="14604" max="14604" width="4.75" style="1" customWidth="1"/>
    <col min="14605" max="14606" width="4.375" style="1" customWidth="1"/>
    <col min="14607" max="14607" width="3.625" style="1" customWidth="1"/>
    <col min="14608" max="14609" width="3.75" style="1" customWidth="1"/>
    <col min="14610" max="14611" width="3.625" style="1" customWidth="1"/>
    <col min="14612" max="14613" width="3.75" style="1" customWidth="1"/>
    <col min="14614" max="14614" width="12" style="1" customWidth="1"/>
    <col min="14615" max="14616" width="7.5" style="1" customWidth="1"/>
    <col min="14617" max="14617" width="3.625" style="1" customWidth="1"/>
    <col min="14618" max="14618" width="1" style="1" customWidth="1"/>
    <col min="14619" max="14627" width="9" style="1"/>
    <col min="14628" max="14629" width="0" style="1" hidden="1" customWidth="1"/>
    <col min="14630" max="14854" width="9" style="1"/>
    <col min="14855" max="14855" width="3.625" style="1" customWidth="1"/>
    <col min="14856" max="14859" width="3.75" style="1" customWidth="1"/>
    <col min="14860" max="14860" width="4.75" style="1" customWidth="1"/>
    <col min="14861" max="14862" width="4.375" style="1" customWidth="1"/>
    <col min="14863" max="14863" width="3.625" style="1" customWidth="1"/>
    <col min="14864" max="14865" width="3.75" style="1" customWidth="1"/>
    <col min="14866" max="14867" width="3.625" style="1" customWidth="1"/>
    <col min="14868" max="14869" width="3.75" style="1" customWidth="1"/>
    <col min="14870" max="14870" width="12" style="1" customWidth="1"/>
    <col min="14871" max="14872" width="7.5" style="1" customWidth="1"/>
    <col min="14873" max="14873" width="3.625" style="1" customWidth="1"/>
    <col min="14874" max="14874" width="1" style="1" customWidth="1"/>
    <col min="14875" max="14883" width="9" style="1"/>
    <col min="14884" max="14885" width="0" style="1" hidden="1" customWidth="1"/>
    <col min="14886" max="15110" width="9" style="1"/>
    <col min="15111" max="15111" width="3.625" style="1" customWidth="1"/>
    <col min="15112" max="15115" width="3.75" style="1" customWidth="1"/>
    <col min="15116" max="15116" width="4.75" style="1" customWidth="1"/>
    <col min="15117" max="15118" width="4.375" style="1" customWidth="1"/>
    <col min="15119" max="15119" width="3.625" style="1" customWidth="1"/>
    <col min="15120" max="15121" width="3.75" style="1" customWidth="1"/>
    <col min="15122" max="15123" width="3.625" style="1" customWidth="1"/>
    <col min="15124" max="15125" width="3.75" style="1" customWidth="1"/>
    <col min="15126" max="15126" width="12" style="1" customWidth="1"/>
    <col min="15127" max="15128" width="7.5" style="1" customWidth="1"/>
    <col min="15129" max="15129" width="3.625" style="1" customWidth="1"/>
    <col min="15130" max="15130" width="1" style="1" customWidth="1"/>
    <col min="15131" max="15139" width="9" style="1"/>
    <col min="15140" max="15141" width="0" style="1" hidden="1" customWidth="1"/>
    <col min="15142" max="15366" width="9" style="1"/>
    <col min="15367" max="15367" width="3.625" style="1" customWidth="1"/>
    <col min="15368" max="15371" width="3.75" style="1" customWidth="1"/>
    <col min="15372" max="15372" width="4.75" style="1" customWidth="1"/>
    <col min="15373" max="15374" width="4.375" style="1" customWidth="1"/>
    <col min="15375" max="15375" width="3.625" style="1" customWidth="1"/>
    <col min="15376" max="15377" width="3.75" style="1" customWidth="1"/>
    <col min="15378" max="15379" width="3.625" style="1" customWidth="1"/>
    <col min="15380" max="15381" width="3.75" style="1" customWidth="1"/>
    <col min="15382" max="15382" width="12" style="1" customWidth="1"/>
    <col min="15383" max="15384" width="7.5" style="1" customWidth="1"/>
    <col min="15385" max="15385" width="3.625" style="1" customWidth="1"/>
    <col min="15386" max="15386" width="1" style="1" customWidth="1"/>
    <col min="15387" max="15395" width="9" style="1"/>
    <col min="15396" max="15397" width="0" style="1" hidden="1" customWidth="1"/>
    <col min="15398" max="15622" width="9" style="1"/>
    <col min="15623" max="15623" width="3.625" style="1" customWidth="1"/>
    <col min="15624" max="15627" width="3.75" style="1" customWidth="1"/>
    <col min="15628" max="15628" width="4.75" style="1" customWidth="1"/>
    <col min="15629" max="15630" width="4.375" style="1" customWidth="1"/>
    <col min="15631" max="15631" width="3.625" style="1" customWidth="1"/>
    <col min="15632" max="15633" width="3.75" style="1" customWidth="1"/>
    <col min="15634" max="15635" width="3.625" style="1" customWidth="1"/>
    <col min="15636" max="15637" width="3.75" style="1" customWidth="1"/>
    <col min="15638" max="15638" width="12" style="1" customWidth="1"/>
    <col min="15639" max="15640" width="7.5" style="1" customWidth="1"/>
    <col min="15641" max="15641" width="3.625" style="1" customWidth="1"/>
    <col min="15642" max="15642" width="1" style="1" customWidth="1"/>
    <col min="15643" max="15651" width="9" style="1"/>
    <col min="15652" max="15653" width="0" style="1" hidden="1" customWidth="1"/>
    <col min="15654" max="15878" width="9" style="1"/>
    <col min="15879" max="15879" width="3.625" style="1" customWidth="1"/>
    <col min="15880" max="15883" width="3.75" style="1" customWidth="1"/>
    <col min="15884" max="15884" width="4.75" style="1" customWidth="1"/>
    <col min="15885" max="15886" width="4.375" style="1" customWidth="1"/>
    <col min="15887" max="15887" width="3.625" style="1" customWidth="1"/>
    <col min="15888" max="15889" width="3.75" style="1" customWidth="1"/>
    <col min="15890" max="15891" width="3.625" style="1" customWidth="1"/>
    <col min="15892" max="15893" width="3.75" style="1" customWidth="1"/>
    <col min="15894" max="15894" width="12" style="1" customWidth="1"/>
    <col min="15895" max="15896" width="7.5" style="1" customWidth="1"/>
    <col min="15897" max="15897" width="3.625" style="1" customWidth="1"/>
    <col min="15898" max="15898" width="1" style="1" customWidth="1"/>
    <col min="15899" max="15907" width="9" style="1"/>
    <col min="15908" max="15909" width="0" style="1" hidden="1" customWidth="1"/>
    <col min="15910" max="16134" width="9" style="1"/>
    <col min="16135" max="16135" width="3.625" style="1" customWidth="1"/>
    <col min="16136" max="16139" width="3.75" style="1" customWidth="1"/>
    <col min="16140" max="16140" width="4.75" style="1" customWidth="1"/>
    <col min="16141" max="16142" width="4.375" style="1" customWidth="1"/>
    <col min="16143" max="16143" width="3.625" style="1" customWidth="1"/>
    <col min="16144" max="16145" width="3.75" style="1" customWidth="1"/>
    <col min="16146" max="16147" width="3.625" style="1" customWidth="1"/>
    <col min="16148" max="16149" width="3.75" style="1" customWidth="1"/>
    <col min="16150" max="16150" width="12" style="1" customWidth="1"/>
    <col min="16151" max="16152" width="7.5" style="1" customWidth="1"/>
    <col min="16153" max="16153" width="3.625" style="1" customWidth="1"/>
    <col min="16154" max="16154" width="1" style="1" customWidth="1"/>
    <col min="16155" max="16163" width="9" style="1"/>
    <col min="16164" max="16165" width="0" style="1" hidden="1" customWidth="1"/>
    <col min="16166" max="16384" width="9" style="1"/>
  </cols>
  <sheetData>
    <row r="1" spans="2:37" ht="16.149999999999999" customHeight="1">
      <c r="B1" s="1" t="s">
        <v>321</v>
      </c>
    </row>
    <row r="2" spans="2:37" ht="16.149999999999999" customHeight="1">
      <c r="V2" s="1" t="s">
        <v>35</v>
      </c>
    </row>
    <row r="3" spans="2:37" s="109" customFormat="1" ht="25.15" customHeight="1">
      <c r="B3" s="330" t="s">
        <v>286</v>
      </c>
      <c r="C3" s="330"/>
      <c r="D3" s="330"/>
      <c r="E3" s="330"/>
      <c r="F3" s="330"/>
      <c r="G3" s="330"/>
      <c r="H3" s="330"/>
      <c r="I3" s="330"/>
      <c r="J3" s="330"/>
      <c r="K3" s="330"/>
      <c r="L3" s="330"/>
      <c r="M3" s="330"/>
      <c r="N3" s="330"/>
      <c r="O3" s="330"/>
      <c r="P3" s="330"/>
      <c r="Q3" s="330"/>
      <c r="R3" s="330"/>
      <c r="S3" s="330"/>
      <c r="T3" s="330"/>
      <c r="U3" s="330"/>
      <c r="V3" s="330"/>
      <c r="W3" s="330"/>
      <c r="X3" s="330"/>
      <c r="Y3" s="330"/>
    </row>
    <row r="4" spans="2:37" ht="15" customHeight="1">
      <c r="B4" s="3" t="s">
        <v>40</v>
      </c>
      <c r="C4" s="3"/>
      <c r="D4" s="3"/>
      <c r="E4" s="4"/>
      <c r="I4" s="5"/>
      <c r="V4" s="6"/>
      <c r="W4" s="6"/>
      <c r="X4" s="6"/>
      <c r="Y4" s="6"/>
    </row>
    <row r="5" spans="2:37" ht="7.5" customHeight="1" thickBot="1">
      <c r="B5" s="7"/>
      <c r="C5" s="7"/>
      <c r="D5" s="7"/>
      <c r="I5" s="5"/>
      <c r="V5" s="6"/>
      <c r="W5" s="6"/>
      <c r="X5" s="6"/>
      <c r="Y5" s="6"/>
    </row>
    <row r="6" spans="2:37" ht="52.5" customHeight="1" thickBot="1">
      <c r="B6" s="30">
        <v>1</v>
      </c>
      <c r="C6" s="439" t="s">
        <v>141</v>
      </c>
      <c r="D6" s="440"/>
      <c r="E6" s="440"/>
      <c r="F6" s="441"/>
      <c r="G6" s="913">
        <f>'第８号（要領第９条）実績報告書'!G30</f>
        <v>0</v>
      </c>
      <c r="H6" s="914"/>
      <c r="I6" s="914"/>
      <c r="J6" s="914"/>
      <c r="K6" s="914"/>
      <c r="L6" s="914"/>
      <c r="M6" s="914"/>
      <c r="N6" s="914"/>
      <c r="O6" s="914"/>
      <c r="P6" s="914"/>
      <c r="Q6" s="914"/>
      <c r="R6" s="914"/>
      <c r="S6" s="914"/>
      <c r="T6" s="914"/>
      <c r="U6" s="914"/>
      <c r="V6" s="914"/>
      <c r="W6" s="914"/>
      <c r="X6" s="914"/>
      <c r="Y6" s="915"/>
    </row>
    <row r="7" spans="2:37" ht="27" customHeight="1">
      <c r="B7" s="466">
        <v>4</v>
      </c>
      <c r="C7" s="445" t="s">
        <v>287</v>
      </c>
      <c r="D7" s="446"/>
      <c r="E7" s="446"/>
      <c r="F7" s="447"/>
      <c r="G7" s="468" t="s">
        <v>5</v>
      </c>
      <c r="H7" s="468"/>
      <c r="I7" s="468"/>
      <c r="J7" s="916">
        <f>'第１号（要領第３条）事業計画書'!J12</f>
        <v>0</v>
      </c>
      <c r="K7" s="917"/>
      <c r="L7" s="917"/>
      <c r="M7" s="917"/>
      <c r="N7" s="917"/>
      <c r="O7" s="917"/>
      <c r="P7" s="917"/>
      <c r="Q7" s="917"/>
      <c r="R7" s="917"/>
      <c r="S7" s="917"/>
      <c r="T7" s="917"/>
      <c r="U7" s="917"/>
      <c r="V7" s="917"/>
      <c r="W7" s="917"/>
      <c r="X7" s="917"/>
      <c r="Y7" s="918"/>
      <c r="AJ7" s="10" t="s">
        <v>6</v>
      </c>
      <c r="AK7" s="10" t="s">
        <v>7</v>
      </c>
    </row>
    <row r="8" spans="2:37" ht="27" customHeight="1" thickBot="1">
      <c r="B8" s="467"/>
      <c r="C8" s="451"/>
      <c r="D8" s="452"/>
      <c r="E8" s="452"/>
      <c r="F8" s="453"/>
      <c r="G8" s="472" t="s">
        <v>8</v>
      </c>
      <c r="H8" s="473"/>
      <c r="I8" s="474"/>
      <c r="J8" s="919">
        <f>'第１号（要領第３条）事業計画書'!J13</f>
        <v>0</v>
      </c>
      <c r="K8" s="920"/>
      <c r="L8" s="920"/>
      <c r="M8" s="920"/>
      <c r="N8" s="920"/>
      <c r="O8" s="920"/>
      <c r="P8" s="920"/>
      <c r="Q8" s="920"/>
      <c r="R8" s="920"/>
      <c r="S8" s="920"/>
      <c r="T8" s="920"/>
      <c r="U8" s="920"/>
      <c r="V8" s="920"/>
      <c r="W8" s="920"/>
      <c r="X8" s="920"/>
      <c r="Y8" s="921"/>
      <c r="AJ8" s="10" t="s">
        <v>9</v>
      </c>
      <c r="AK8" s="10" t="s">
        <v>10</v>
      </c>
    </row>
    <row r="9" spans="2:37" ht="27" customHeight="1">
      <c r="B9" s="466">
        <v>5</v>
      </c>
      <c r="C9" s="445" t="s">
        <v>140</v>
      </c>
      <c r="D9" s="446"/>
      <c r="E9" s="446"/>
      <c r="F9" s="447"/>
      <c r="G9" s="468" t="s">
        <v>34</v>
      </c>
      <c r="H9" s="468"/>
      <c r="I9" s="468"/>
      <c r="J9" s="922">
        <f>'第１号（要領第３条）事業計画書'!J14</f>
        <v>0</v>
      </c>
      <c r="K9" s="923"/>
      <c r="L9" s="923"/>
      <c r="M9" s="923"/>
      <c r="N9" s="923"/>
      <c r="O9" s="923"/>
      <c r="P9" s="923"/>
      <c r="Q9" s="923"/>
      <c r="R9" s="923"/>
      <c r="S9" s="923"/>
      <c r="T9" s="923"/>
      <c r="U9" s="923"/>
      <c r="V9" s="923"/>
      <c r="W9" s="923"/>
      <c r="X9" s="923"/>
      <c r="Y9" s="924"/>
      <c r="AK9" s="10" t="s">
        <v>11</v>
      </c>
    </row>
    <row r="10" spans="2:37" ht="27" customHeight="1" thickBot="1">
      <c r="B10" s="467"/>
      <c r="C10" s="451"/>
      <c r="D10" s="452"/>
      <c r="E10" s="452"/>
      <c r="F10" s="453"/>
      <c r="G10" s="566" t="s">
        <v>153</v>
      </c>
      <c r="H10" s="566"/>
      <c r="I10" s="566"/>
      <c r="J10" s="919">
        <f>'第１号（要領第３条）事業計画書'!J15</f>
        <v>0</v>
      </c>
      <c r="K10" s="920"/>
      <c r="L10" s="920"/>
      <c r="M10" s="920"/>
      <c r="N10" s="920"/>
      <c r="O10" s="920"/>
      <c r="P10" s="920"/>
      <c r="Q10" s="920"/>
      <c r="R10" s="920"/>
      <c r="S10" s="920"/>
      <c r="T10" s="920"/>
      <c r="U10" s="920"/>
      <c r="V10" s="920"/>
      <c r="W10" s="920"/>
      <c r="X10" s="920"/>
      <c r="Y10" s="921"/>
      <c r="AK10" s="10" t="s">
        <v>12</v>
      </c>
    </row>
    <row r="11" spans="2:37" ht="20.25" customHeight="1">
      <c r="B11" s="12"/>
      <c r="C11" s="13"/>
      <c r="D11" s="13"/>
      <c r="E11" s="13"/>
      <c r="F11" s="13"/>
      <c r="G11" s="13"/>
      <c r="H11" s="13"/>
      <c r="I11" s="13"/>
      <c r="J11" s="14"/>
      <c r="K11" s="14"/>
      <c r="L11" s="14"/>
      <c r="M11" s="14"/>
      <c r="N11" s="14"/>
      <c r="O11" s="14"/>
      <c r="P11" s="14"/>
      <c r="Q11" s="14"/>
      <c r="R11" s="14"/>
      <c r="S11" s="14"/>
      <c r="T11" s="14"/>
      <c r="U11" s="14"/>
      <c r="V11" s="14"/>
      <c r="W11" s="14"/>
      <c r="X11" s="14"/>
      <c r="Y11" s="14"/>
      <c r="AK11" s="10"/>
    </row>
    <row r="12" spans="2:37" s="15" customFormat="1" ht="15" customHeight="1">
      <c r="B12" s="100" t="s">
        <v>39</v>
      </c>
      <c r="C12" s="3"/>
      <c r="D12" s="3"/>
      <c r="E12" s="1"/>
      <c r="F12" s="1"/>
      <c r="G12" s="1"/>
      <c r="H12" s="1"/>
      <c r="I12" s="1"/>
      <c r="J12" s="1"/>
      <c r="K12" s="1"/>
      <c r="L12" s="1"/>
      <c r="M12" s="1"/>
      <c r="N12" s="1"/>
      <c r="O12" s="1"/>
      <c r="P12" s="1"/>
      <c r="Q12" s="1"/>
      <c r="R12" s="1"/>
      <c r="S12" s="1"/>
      <c r="T12" s="1"/>
      <c r="U12" s="1"/>
      <c r="V12" s="1"/>
      <c r="W12" s="1"/>
      <c r="X12" s="1"/>
      <c r="Y12" s="1"/>
      <c r="Z12" s="1"/>
      <c r="AA12" s="1"/>
    </row>
    <row r="13" spans="2:37" ht="9" customHeight="1" thickBot="1">
      <c r="B13" s="7"/>
    </row>
    <row r="14" spans="2:37" ht="27" customHeight="1" thickBot="1">
      <c r="B14" s="30">
        <v>1</v>
      </c>
      <c r="C14" s="438" t="s">
        <v>36</v>
      </c>
      <c r="D14" s="438"/>
      <c r="E14" s="438"/>
      <c r="F14" s="438"/>
      <c r="G14" s="438"/>
      <c r="H14" s="607"/>
      <c r="I14" s="608"/>
      <c r="J14" s="609"/>
      <c r="K14" s="609"/>
      <c r="L14" s="609"/>
      <c r="M14" s="610"/>
      <c r="N14" s="31" t="s">
        <v>154</v>
      </c>
      <c r="O14" s="593" t="s">
        <v>37</v>
      </c>
      <c r="P14" s="594"/>
      <c r="Q14" s="594"/>
      <c r="R14" s="594"/>
      <c r="S14" s="594"/>
      <c r="T14" s="594"/>
      <c r="U14" s="594"/>
      <c r="V14" s="594"/>
      <c r="W14" s="594"/>
      <c r="X14" s="594"/>
      <c r="Y14" s="595"/>
    </row>
    <row r="15" spans="2:37" ht="27" customHeight="1">
      <c r="B15" s="443">
        <v>2</v>
      </c>
      <c r="C15" s="448" t="s">
        <v>17</v>
      </c>
      <c r="D15" s="449"/>
      <c r="E15" s="449"/>
      <c r="F15" s="449"/>
      <c r="G15" s="449"/>
      <c r="H15" s="450"/>
      <c r="I15" s="596">
        <f>SUM(U15:U17)</f>
        <v>0</v>
      </c>
      <c r="J15" s="597"/>
      <c r="K15" s="597"/>
      <c r="L15" s="597"/>
      <c r="M15" s="598"/>
      <c r="N15" s="599" t="s">
        <v>13</v>
      </c>
      <c r="O15" s="517" t="s">
        <v>63</v>
      </c>
      <c r="P15" s="488" t="s">
        <v>61</v>
      </c>
      <c r="Q15" s="489"/>
      <c r="R15" s="489"/>
      <c r="S15" s="489"/>
      <c r="T15" s="490"/>
      <c r="U15" s="604"/>
      <c r="V15" s="605"/>
      <c r="W15" s="605"/>
      <c r="X15" s="606"/>
      <c r="Y15" s="32" t="s">
        <v>13</v>
      </c>
      <c r="AK15" s="10" t="s">
        <v>14</v>
      </c>
    </row>
    <row r="16" spans="2:37" ht="27" customHeight="1">
      <c r="B16" s="443"/>
      <c r="C16" s="448"/>
      <c r="D16" s="449"/>
      <c r="E16" s="449"/>
      <c r="F16" s="449"/>
      <c r="G16" s="449"/>
      <c r="H16" s="450"/>
      <c r="I16" s="596"/>
      <c r="J16" s="597"/>
      <c r="K16" s="597"/>
      <c r="L16" s="597"/>
      <c r="M16" s="598"/>
      <c r="N16" s="599"/>
      <c r="O16" s="517"/>
      <c r="P16" s="491" t="s">
        <v>57</v>
      </c>
      <c r="Q16" s="491"/>
      <c r="R16" s="491"/>
      <c r="S16" s="491"/>
      <c r="T16" s="491"/>
      <c r="U16" s="522"/>
      <c r="V16" s="523"/>
      <c r="W16" s="523"/>
      <c r="X16" s="524"/>
      <c r="Y16" s="17" t="s">
        <v>13</v>
      </c>
      <c r="AK16" s="10" t="s">
        <v>15</v>
      </c>
    </row>
    <row r="17" spans="2:37" ht="27" customHeight="1" thickBot="1">
      <c r="B17" s="444"/>
      <c r="C17" s="448"/>
      <c r="D17" s="449"/>
      <c r="E17" s="449"/>
      <c r="F17" s="449"/>
      <c r="G17" s="449"/>
      <c r="H17" s="450"/>
      <c r="I17" s="596"/>
      <c r="J17" s="597"/>
      <c r="K17" s="597"/>
      <c r="L17" s="597"/>
      <c r="M17" s="598"/>
      <c r="N17" s="600"/>
      <c r="O17" s="518"/>
      <c r="P17" s="497" t="s">
        <v>9</v>
      </c>
      <c r="Q17" s="452"/>
      <c r="R17" s="452"/>
      <c r="S17" s="452"/>
      <c r="T17" s="453"/>
      <c r="U17" s="525"/>
      <c r="V17" s="526"/>
      <c r="W17" s="526"/>
      <c r="X17" s="527"/>
      <c r="Y17" s="18" t="s">
        <v>13</v>
      </c>
      <c r="AK17" s="10" t="s">
        <v>16</v>
      </c>
    </row>
    <row r="18" spans="2:37" ht="30" customHeight="1">
      <c r="B18" s="442">
        <v>3</v>
      </c>
      <c r="C18" s="445" t="s">
        <v>64</v>
      </c>
      <c r="D18" s="446"/>
      <c r="E18" s="447"/>
      <c r="F18" s="528" t="s">
        <v>59</v>
      </c>
      <c r="G18" s="529"/>
      <c r="H18" s="529"/>
      <c r="I18" s="529"/>
      <c r="J18" s="529"/>
      <c r="K18" s="536">
        <f>I14*U18</f>
        <v>0</v>
      </c>
      <c r="L18" s="537"/>
      <c r="M18" s="538"/>
      <c r="N18" s="464" t="s">
        <v>13</v>
      </c>
      <c r="O18" s="516" t="s">
        <v>65</v>
      </c>
      <c r="P18" s="494" t="s">
        <v>62</v>
      </c>
      <c r="Q18" s="495"/>
      <c r="R18" s="495"/>
      <c r="S18" s="495"/>
      <c r="T18" s="496"/>
      <c r="U18" s="519"/>
      <c r="V18" s="520"/>
      <c r="W18" s="520"/>
      <c r="X18" s="521"/>
      <c r="Y18" s="16" t="s">
        <v>13</v>
      </c>
    </row>
    <row r="19" spans="2:37" ht="27" customHeight="1">
      <c r="B19" s="443"/>
      <c r="C19" s="448"/>
      <c r="D19" s="449"/>
      <c r="E19" s="450"/>
      <c r="F19" s="591" t="s">
        <v>60</v>
      </c>
      <c r="G19" s="592"/>
      <c r="H19" s="592"/>
      <c r="I19" s="592"/>
      <c r="J19" s="592"/>
      <c r="K19" s="530">
        <f>I14*U19</f>
        <v>0</v>
      </c>
      <c r="L19" s="531"/>
      <c r="M19" s="532"/>
      <c r="N19" s="515"/>
      <c r="O19" s="517"/>
      <c r="P19" s="491" t="s">
        <v>57</v>
      </c>
      <c r="Q19" s="491"/>
      <c r="R19" s="491"/>
      <c r="S19" s="491"/>
      <c r="T19" s="491"/>
      <c r="U19" s="522"/>
      <c r="V19" s="523"/>
      <c r="W19" s="523"/>
      <c r="X19" s="524"/>
      <c r="Y19" s="17" t="s">
        <v>13</v>
      </c>
    </row>
    <row r="20" spans="2:37" ht="27" customHeight="1" thickBot="1">
      <c r="B20" s="444"/>
      <c r="C20" s="451"/>
      <c r="D20" s="452"/>
      <c r="E20" s="453"/>
      <c r="F20" s="550" t="s">
        <v>38</v>
      </c>
      <c r="G20" s="550"/>
      <c r="H20" s="550"/>
      <c r="I20" s="550"/>
      <c r="J20" s="550"/>
      <c r="K20" s="533">
        <f>I14*U20</f>
        <v>0</v>
      </c>
      <c r="L20" s="534"/>
      <c r="M20" s="535"/>
      <c r="N20" s="465"/>
      <c r="O20" s="518"/>
      <c r="P20" s="497" t="s">
        <v>9</v>
      </c>
      <c r="Q20" s="452"/>
      <c r="R20" s="452"/>
      <c r="S20" s="452"/>
      <c r="T20" s="453"/>
      <c r="U20" s="525"/>
      <c r="V20" s="526"/>
      <c r="W20" s="526"/>
      <c r="X20" s="527"/>
      <c r="Y20" s="18" t="s">
        <v>13</v>
      </c>
    </row>
    <row r="21" spans="2:37" s="15" customFormat="1" ht="20.25" customHeight="1">
      <c r="B21" s="21"/>
      <c r="C21" s="492"/>
      <c r="D21" s="492"/>
      <c r="E21" s="492"/>
      <c r="F21" s="492"/>
      <c r="G21" s="492"/>
      <c r="H21" s="492"/>
      <c r="I21" s="492"/>
      <c r="J21" s="492"/>
      <c r="K21" s="492"/>
      <c r="L21" s="492"/>
      <c r="M21" s="492"/>
      <c r="N21" s="492"/>
      <c r="O21" s="492"/>
      <c r="P21" s="492"/>
      <c r="Q21" s="492"/>
      <c r="R21" s="492"/>
      <c r="S21" s="492"/>
      <c r="T21" s="492"/>
      <c r="U21" s="492"/>
      <c r="V21" s="492"/>
      <c r="W21" s="492"/>
      <c r="X21" s="492"/>
      <c r="Y21" s="492"/>
      <c r="AK21" s="22" t="s">
        <v>14</v>
      </c>
    </row>
    <row r="22" spans="2:37" s="15" customFormat="1" ht="15" customHeight="1">
      <c r="B22" s="100" t="s">
        <v>0</v>
      </c>
      <c r="C22" s="3" t="s">
        <v>41</v>
      </c>
      <c r="D22" s="101"/>
      <c r="E22" s="101"/>
      <c r="F22" s="101"/>
      <c r="G22" s="101"/>
      <c r="H22" s="101"/>
      <c r="I22" s="101"/>
      <c r="J22" s="101"/>
      <c r="K22" s="101"/>
      <c r="L22" s="101"/>
      <c r="M22" s="101"/>
      <c r="N22" s="101"/>
      <c r="O22" s="101"/>
      <c r="P22" s="101"/>
      <c r="Q22" s="101"/>
      <c r="R22" s="101"/>
      <c r="S22" s="101"/>
      <c r="T22" s="101"/>
      <c r="U22" s="101"/>
      <c r="V22" s="101"/>
      <c r="W22" s="101"/>
      <c r="X22" s="101"/>
      <c r="Y22" s="101"/>
      <c r="AK22" s="22"/>
    </row>
    <row r="23" spans="2:37" ht="9" customHeight="1" thickBot="1">
      <c r="B23" s="7"/>
    </row>
    <row r="24" spans="2:37" s="15" customFormat="1" ht="26.25" customHeight="1" thickBot="1">
      <c r="B24" s="100"/>
      <c r="C24" s="3"/>
      <c r="D24" s="101"/>
      <c r="E24" s="101"/>
      <c r="F24" s="101"/>
      <c r="G24" s="101"/>
      <c r="H24" s="101"/>
      <c r="I24" s="101"/>
      <c r="J24" s="101"/>
      <c r="K24" s="101"/>
      <c r="L24" s="101"/>
      <c r="M24" s="101"/>
      <c r="N24" s="101"/>
      <c r="O24" s="593" t="s">
        <v>37</v>
      </c>
      <c r="P24" s="594"/>
      <c r="Q24" s="594"/>
      <c r="R24" s="594"/>
      <c r="S24" s="594"/>
      <c r="T24" s="594"/>
      <c r="U24" s="594"/>
      <c r="V24" s="594"/>
      <c r="W24" s="594"/>
      <c r="X24" s="594"/>
      <c r="Y24" s="595"/>
      <c r="AK24" s="22"/>
    </row>
    <row r="25" spans="2:37" s="15" customFormat="1" ht="27" customHeight="1">
      <c r="B25" s="445" t="s">
        <v>58</v>
      </c>
      <c r="C25" s="569"/>
      <c r="D25" s="569"/>
      <c r="E25" s="570"/>
      <c r="F25" s="528" t="s">
        <v>44</v>
      </c>
      <c r="G25" s="529"/>
      <c r="H25" s="529"/>
      <c r="I25" s="529"/>
      <c r="J25" s="529"/>
      <c r="K25" s="536">
        <f>I14*U25</f>
        <v>0</v>
      </c>
      <c r="L25" s="537"/>
      <c r="M25" s="538"/>
      <c r="N25" s="464" t="s">
        <v>13</v>
      </c>
      <c r="O25" s="864" t="s">
        <v>42</v>
      </c>
      <c r="P25" s="865"/>
      <c r="Q25" s="865"/>
      <c r="R25" s="865"/>
      <c r="S25" s="865"/>
      <c r="T25" s="866"/>
      <c r="U25" s="519"/>
      <c r="V25" s="520"/>
      <c r="W25" s="520"/>
      <c r="X25" s="521"/>
      <c r="Y25" s="16" t="s">
        <v>13</v>
      </c>
      <c r="AK25" s="22"/>
    </row>
    <row r="26" spans="2:37" s="15" customFormat="1" ht="27" customHeight="1" thickBot="1">
      <c r="B26" s="571"/>
      <c r="C26" s="572"/>
      <c r="D26" s="572"/>
      <c r="E26" s="573"/>
      <c r="F26" s="583" t="s">
        <v>45</v>
      </c>
      <c r="G26" s="584"/>
      <c r="H26" s="584"/>
      <c r="I26" s="584"/>
      <c r="J26" s="584"/>
      <c r="K26" s="533">
        <f>I14*U26</f>
        <v>0</v>
      </c>
      <c r="L26" s="534"/>
      <c r="M26" s="535"/>
      <c r="N26" s="465"/>
      <c r="O26" s="867" t="s">
        <v>43</v>
      </c>
      <c r="P26" s="868"/>
      <c r="Q26" s="868"/>
      <c r="R26" s="868"/>
      <c r="S26" s="868"/>
      <c r="T26" s="869"/>
      <c r="U26" s="525"/>
      <c r="V26" s="526"/>
      <c r="W26" s="526"/>
      <c r="X26" s="527"/>
      <c r="Y26" s="328" t="s">
        <v>13</v>
      </c>
      <c r="AK26" s="22"/>
    </row>
    <row r="27" spans="2:37" s="110" customFormat="1" ht="20.25" customHeight="1"/>
    <row r="28" spans="2:37" ht="14.25">
      <c r="B28" s="3" t="s">
        <v>0</v>
      </c>
      <c r="C28" s="493" t="s">
        <v>46</v>
      </c>
      <c r="D28" s="493"/>
      <c r="E28" s="493"/>
      <c r="F28" s="493"/>
      <c r="G28" s="493"/>
      <c r="H28" s="493"/>
      <c r="I28" s="493"/>
      <c r="J28" s="493"/>
      <c r="K28" s="493"/>
      <c r="L28" s="493"/>
      <c r="M28" s="493"/>
      <c r="N28" s="493"/>
      <c r="O28" s="493"/>
      <c r="P28" s="493"/>
      <c r="Q28" s="493"/>
      <c r="R28" s="493"/>
      <c r="S28" s="493"/>
      <c r="T28" s="493"/>
      <c r="U28" s="493"/>
      <c r="V28" s="493"/>
      <c r="W28" s="493"/>
      <c r="X28" s="493"/>
      <c r="Y28" s="493"/>
    </row>
    <row r="29" spans="2:37" ht="7.5" customHeight="1" thickBot="1"/>
    <row r="30" spans="2:37" ht="13.5" customHeight="1">
      <c r="B30" s="925">
        <f>'第１号（要領第３条）事業計画書'!B35</f>
        <v>0</v>
      </c>
      <c r="C30" s="926"/>
      <c r="D30" s="926"/>
      <c r="E30" s="926"/>
      <c r="F30" s="926"/>
      <c r="G30" s="926"/>
      <c r="H30" s="926"/>
      <c r="I30" s="926"/>
      <c r="J30" s="926"/>
      <c r="K30" s="926"/>
      <c r="L30" s="926"/>
      <c r="M30" s="926"/>
      <c r="N30" s="926"/>
      <c r="O30" s="926"/>
      <c r="P30" s="926"/>
      <c r="Q30" s="926"/>
      <c r="R30" s="926"/>
      <c r="S30" s="926"/>
      <c r="T30" s="926"/>
      <c r="U30" s="926"/>
      <c r="V30" s="926"/>
      <c r="W30" s="926"/>
      <c r="X30" s="926"/>
      <c r="Y30" s="927"/>
    </row>
    <row r="31" spans="2:37" ht="16.5" customHeight="1">
      <c r="B31" s="928"/>
      <c r="C31" s="929"/>
      <c r="D31" s="929"/>
      <c r="E31" s="929"/>
      <c r="F31" s="929"/>
      <c r="G31" s="929"/>
      <c r="H31" s="929"/>
      <c r="I31" s="929"/>
      <c r="J31" s="929"/>
      <c r="K31" s="929"/>
      <c r="L31" s="929"/>
      <c r="M31" s="929"/>
      <c r="N31" s="929"/>
      <c r="O31" s="929"/>
      <c r="P31" s="929"/>
      <c r="Q31" s="929"/>
      <c r="R31" s="929"/>
      <c r="S31" s="929"/>
      <c r="T31" s="929"/>
      <c r="U31" s="929"/>
      <c r="V31" s="929"/>
      <c r="W31" s="929"/>
      <c r="X31" s="929"/>
      <c r="Y31" s="930"/>
    </row>
    <row r="32" spans="2:37" ht="23.25" customHeight="1">
      <c r="B32" s="928"/>
      <c r="C32" s="929"/>
      <c r="D32" s="929"/>
      <c r="E32" s="929"/>
      <c r="F32" s="929"/>
      <c r="G32" s="929"/>
      <c r="H32" s="929"/>
      <c r="I32" s="929"/>
      <c r="J32" s="929"/>
      <c r="K32" s="929"/>
      <c r="L32" s="929"/>
      <c r="M32" s="929"/>
      <c r="N32" s="929"/>
      <c r="O32" s="929"/>
      <c r="P32" s="929"/>
      <c r="Q32" s="929"/>
      <c r="R32" s="929"/>
      <c r="S32" s="929"/>
      <c r="T32" s="929"/>
      <c r="U32" s="929"/>
      <c r="V32" s="929"/>
      <c r="W32" s="929"/>
      <c r="X32" s="929"/>
      <c r="Y32" s="930"/>
    </row>
    <row r="33" spans="2:37" ht="17.25" customHeight="1">
      <c r="B33" s="928"/>
      <c r="C33" s="929"/>
      <c r="D33" s="929"/>
      <c r="E33" s="929"/>
      <c r="F33" s="929"/>
      <c r="G33" s="929"/>
      <c r="H33" s="929"/>
      <c r="I33" s="929"/>
      <c r="J33" s="929"/>
      <c r="K33" s="929"/>
      <c r="L33" s="929"/>
      <c r="M33" s="929"/>
      <c r="N33" s="929"/>
      <c r="O33" s="929"/>
      <c r="P33" s="929"/>
      <c r="Q33" s="929"/>
      <c r="R33" s="929"/>
      <c r="S33" s="929"/>
      <c r="T33" s="929"/>
      <c r="U33" s="929"/>
      <c r="V33" s="929"/>
      <c r="W33" s="929"/>
      <c r="X33" s="929"/>
      <c r="Y33" s="930"/>
    </row>
    <row r="34" spans="2:37" s="15" customFormat="1" ht="32.25" customHeight="1">
      <c r="B34" s="928"/>
      <c r="C34" s="929"/>
      <c r="D34" s="929"/>
      <c r="E34" s="929"/>
      <c r="F34" s="929"/>
      <c r="G34" s="929"/>
      <c r="H34" s="929"/>
      <c r="I34" s="929"/>
      <c r="J34" s="929"/>
      <c r="K34" s="929"/>
      <c r="L34" s="929"/>
      <c r="M34" s="929"/>
      <c r="N34" s="929"/>
      <c r="O34" s="929"/>
      <c r="P34" s="929"/>
      <c r="Q34" s="929"/>
      <c r="R34" s="929"/>
      <c r="S34" s="929"/>
      <c r="T34" s="929"/>
      <c r="U34" s="929"/>
      <c r="V34" s="929"/>
      <c r="W34" s="929"/>
      <c r="X34" s="929"/>
      <c r="Y34" s="930"/>
      <c r="Z34" s="1"/>
      <c r="AA34" s="1"/>
      <c r="AK34" s="22"/>
    </row>
    <row r="35" spans="2:37">
      <c r="B35" s="928"/>
      <c r="C35" s="929"/>
      <c r="D35" s="929"/>
      <c r="E35" s="929"/>
      <c r="F35" s="929"/>
      <c r="G35" s="929"/>
      <c r="H35" s="929"/>
      <c r="I35" s="929"/>
      <c r="J35" s="929"/>
      <c r="K35" s="929"/>
      <c r="L35" s="929"/>
      <c r="M35" s="929"/>
      <c r="N35" s="929"/>
      <c r="O35" s="929"/>
      <c r="P35" s="929"/>
      <c r="Q35" s="929"/>
      <c r="R35" s="929"/>
      <c r="S35" s="929"/>
      <c r="T35" s="929"/>
      <c r="U35" s="929"/>
      <c r="V35" s="929"/>
      <c r="W35" s="929"/>
      <c r="X35" s="929"/>
      <c r="Y35" s="930"/>
    </row>
    <row r="36" spans="2:37" ht="8.25" customHeight="1">
      <c r="B36" s="928"/>
      <c r="C36" s="929"/>
      <c r="D36" s="929"/>
      <c r="E36" s="929"/>
      <c r="F36" s="929"/>
      <c r="G36" s="929"/>
      <c r="H36" s="929"/>
      <c r="I36" s="929"/>
      <c r="J36" s="929"/>
      <c r="K36" s="929"/>
      <c r="L36" s="929"/>
      <c r="M36" s="929"/>
      <c r="N36" s="929"/>
      <c r="O36" s="929"/>
      <c r="P36" s="929"/>
      <c r="Q36" s="929"/>
      <c r="R36" s="929"/>
      <c r="S36" s="929"/>
      <c r="T36" s="929"/>
      <c r="U36" s="929"/>
      <c r="V36" s="929"/>
      <c r="W36" s="929"/>
      <c r="X36" s="929"/>
      <c r="Y36" s="930"/>
    </row>
    <row r="37" spans="2:37" ht="13.5" customHeight="1">
      <c r="B37" s="928"/>
      <c r="C37" s="929"/>
      <c r="D37" s="929"/>
      <c r="E37" s="929"/>
      <c r="F37" s="929"/>
      <c r="G37" s="929"/>
      <c r="H37" s="929"/>
      <c r="I37" s="929"/>
      <c r="J37" s="929"/>
      <c r="K37" s="929"/>
      <c r="L37" s="929"/>
      <c r="M37" s="929"/>
      <c r="N37" s="929"/>
      <c r="O37" s="929"/>
      <c r="P37" s="929"/>
      <c r="Q37" s="929"/>
      <c r="R37" s="929"/>
      <c r="S37" s="929"/>
      <c r="T37" s="929"/>
      <c r="U37" s="929"/>
      <c r="V37" s="929"/>
      <c r="W37" s="929"/>
      <c r="X37" s="929"/>
      <c r="Y37" s="930"/>
    </row>
    <row r="38" spans="2:37" ht="24.75" customHeight="1">
      <c r="B38" s="928"/>
      <c r="C38" s="929"/>
      <c r="D38" s="929"/>
      <c r="E38" s="929"/>
      <c r="F38" s="929"/>
      <c r="G38" s="929"/>
      <c r="H38" s="929"/>
      <c r="I38" s="929"/>
      <c r="J38" s="929"/>
      <c r="K38" s="929"/>
      <c r="L38" s="929"/>
      <c r="M38" s="929"/>
      <c r="N38" s="929"/>
      <c r="O38" s="929"/>
      <c r="P38" s="929"/>
      <c r="Q38" s="929"/>
      <c r="R38" s="929"/>
      <c r="S38" s="929"/>
      <c r="T38" s="929"/>
      <c r="U38" s="929"/>
      <c r="V38" s="929"/>
      <c r="W38" s="929"/>
      <c r="X38" s="929"/>
      <c r="Y38" s="930"/>
    </row>
    <row r="39" spans="2:37" ht="9" customHeight="1">
      <c r="B39" s="928"/>
      <c r="C39" s="929"/>
      <c r="D39" s="929"/>
      <c r="E39" s="929"/>
      <c r="F39" s="929"/>
      <c r="G39" s="929"/>
      <c r="H39" s="929"/>
      <c r="I39" s="929"/>
      <c r="J39" s="929"/>
      <c r="K39" s="929"/>
      <c r="L39" s="929"/>
      <c r="M39" s="929"/>
      <c r="N39" s="929"/>
      <c r="O39" s="929"/>
      <c r="P39" s="929"/>
      <c r="Q39" s="929"/>
      <c r="R39" s="929"/>
      <c r="S39" s="929"/>
      <c r="T39" s="929"/>
      <c r="U39" s="929"/>
      <c r="V39" s="929"/>
      <c r="W39" s="929"/>
      <c r="X39" s="929"/>
      <c r="Y39" s="930"/>
    </row>
    <row r="40" spans="2:37" ht="17.25" customHeight="1" thickBot="1">
      <c r="B40" s="931"/>
      <c r="C40" s="932"/>
      <c r="D40" s="932"/>
      <c r="E40" s="932"/>
      <c r="F40" s="932"/>
      <c r="G40" s="932"/>
      <c r="H40" s="932"/>
      <c r="I40" s="932"/>
      <c r="J40" s="932"/>
      <c r="K40" s="932"/>
      <c r="L40" s="932"/>
      <c r="M40" s="932"/>
      <c r="N40" s="932"/>
      <c r="O40" s="932"/>
      <c r="P40" s="932"/>
      <c r="Q40" s="932"/>
      <c r="R40" s="932"/>
      <c r="S40" s="932"/>
      <c r="T40" s="932"/>
      <c r="U40" s="932"/>
      <c r="V40" s="932"/>
      <c r="W40" s="932"/>
      <c r="X40" s="932"/>
      <c r="Y40" s="933"/>
    </row>
    <row r="41" spans="2:37" ht="18" customHeight="1">
      <c r="B41" s="24"/>
      <c r="C41" s="24"/>
      <c r="D41" s="24"/>
      <c r="E41" s="24"/>
      <c r="F41" s="24"/>
      <c r="G41" s="24"/>
      <c r="H41" s="24"/>
      <c r="I41" s="24"/>
      <c r="J41" s="24"/>
      <c r="K41" s="24"/>
      <c r="L41" s="24"/>
      <c r="M41" s="24"/>
      <c r="N41" s="24"/>
      <c r="O41" s="24"/>
      <c r="P41" s="24"/>
      <c r="Q41" s="24"/>
      <c r="R41" s="24"/>
      <c r="S41" s="24"/>
      <c r="T41" s="24"/>
      <c r="U41" s="24"/>
      <c r="V41" s="24"/>
      <c r="W41" s="24"/>
      <c r="X41" s="24"/>
      <c r="Y41" s="24"/>
    </row>
    <row r="42" spans="2:37" ht="18" customHeight="1">
      <c r="B42" s="24"/>
      <c r="C42" s="24"/>
      <c r="D42" s="24"/>
      <c r="E42" s="24"/>
      <c r="F42" s="24"/>
      <c r="G42" s="24"/>
      <c r="H42" s="24"/>
      <c r="I42" s="24"/>
      <c r="J42" s="24"/>
      <c r="K42" s="24"/>
      <c r="L42" s="24"/>
      <c r="M42" s="24"/>
      <c r="N42" s="24"/>
      <c r="O42" s="24"/>
      <c r="P42" s="24"/>
      <c r="Q42" s="24"/>
      <c r="R42" s="24"/>
      <c r="S42" s="24"/>
      <c r="T42" s="24"/>
      <c r="U42" s="24"/>
      <c r="V42" s="24"/>
      <c r="W42" s="24"/>
      <c r="X42" s="24"/>
      <c r="Y42" s="24"/>
    </row>
    <row r="43" spans="2:37" ht="14.25">
      <c r="B43" s="3" t="s">
        <v>0</v>
      </c>
      <c r="C43" s="493" t="s">
        <v>47</v>
      </c>
      <c r="D43" s="493"/>
      <c r="E43" s="493"/>
      <c r="F43" s="493"/>
      <c r="G43" s="493"/>
      <c r="H43" s="493"/>
      <c r="I43" s="493"/>
      <c r="J43" s="493"/>
      <c r="K43" s="493"/>
      <c r="L43" s="493"/>
      <c r="M43" s="493"/>
      <c r="N43" s="493"/>
      <c r="O43" s="493"/>
      <c r="P43" s="493"/>
      <c r="Q43" s="493"/>
      <c r="R43" s="493"/>
      <c r="S43" s="493"/>
      <c r="T43" s="493"/>
      <c r="U43" s="493"/>
      <c r="V43" s="493"/>
      <c r="W43" s="493"/>
      <c r="X43" s="493"/>
      <c r="Y43" s="493"/>
    </row>
    <row r="44" spans="2:37" ht="7.5" customHeight="1" thickBot="1"/>
    <row r="45" spans="2:37" ht="13.5" customHeight="1">
      <c r="B45" s="574"/>
      <c r="C45" s="575"/>
      <c r="D45" s="575"/>
      <c r="E45" s="575"/>
      <c r="F45" s="575"/>
      <c r="G45" s="575"/>
      <c r="H45" s="575"/>
      <c r="I45" s="575"/>
      <c r="J45" s="575"/>
      <c r="K45" s="575"/>
      <c r="L45" s="575"/>
      <c r="M45" s="575"/>
      <c r="N45" s="575"/>
      <c r="O45" s="575"/>
      <c r="P45" s="575"/>
      <c r="Q45" s="575"/>
      <c r="R45" s="575"/>
      <c r="S45" s="575"/>
      <c r="T45" s="575"/>
      <c r="U45" s="575"/>
      <c r="V45" s="575"/>
      <c r="W45" s="575"/>
      <c r="X45" s="575"/>
      <c r="Y45" s="576"/>
    </row>
    <row r="46" spans="2:37" ht="16.5" customHeight="1">
      <c r="B46" s="577"/>
      <c r="C46" s="578"/>
      <c r="D46" s="578"/>
      <c r="E46" s="578"/>
      <c r="F46" s="578"/>
      <c r="G46" s="578"/>
      <c r="H46" s="578"/>
      <c r="I46" s="578"/>
      <c r="J46" s="578"/>
      <c r="K46" s="578"/>
      <c r="L46" s="578"/>
      <c r="M46" s="578"/>
      <c r="N46" s="578"/>
      <c r="O46" s="578"/>
      <c r="P46" s="578"/>
      <c r="Q46" s="578"/>
      <c r="R46" s="578"/>
      <c r="S46" s="578"/>
      <c r="T46" s="578"/>
      <c r="U46" s="578"/>
      <c r="V46" s="578"/>
      <c r="W46" s="578"/>
      <c r="X46" s="578"/>
      <c r="Y46" s="579"/>
    </row>
    <row r="47" spans="2:37" ht="29.1" customHeight="1">
      <c r="B47" s="577"/>
      <c r="C47" s="578"/>
      <c r="D47" s="578"/>
      <c r="E47" s="578"/>
      <c r="F47" s="578"/>
      <c r="G47" s="578"/>
      <c r="H47" s="578"/>
      <c r="I47" s="578"/>
      <c r="J47" s="578"/>
      <c r="K47" s="578"/>
      <c r="L47" s="578"/>
      <c r="M47" s="578"/>
      <c r="N47" s="578"/>
      <c r="O47" s="578"/>
      <c r="P47" s="578"/>
      <c r="Q47" s="578"/>
      <c r="R47" s="578"/>
      <c r="S47" s="578"/>
      <c r="T47" s="578"/>
      <c r="U47" s="578"/>
      <c r="V47" s="578"/>
      <c r="W47" s="578"/>
      <c r="X47" s="578"/>
      <c r="Y47" s="579"/>
    </row>
    <row r="48" spans="2:37" ht="29.1" customHeight="1">
      <c r="B48" s="577"/>
      <c r="C48" s="578"/>
      <c r="D48" s="578"/>
      <c r="E48" s="578"/>
      <c r="F48" s="578"/>
      <c r="G48" s="578"/>
      <c r="H48" s="578"/>
      <c r="I48" s="578"/>
      <c r="J48" s="578"/>
      <c r="K48" s="578"/>
      <c r="L48" s="578"/>
      <c r="M48" s="578"/>
      <c r="N48" s="578"/>
      <c r="O48" s="578"/>
      <c r="P48" s="578"/>
      <c r="Q48" s="578"/>
      <c r="R48" s="578"/>
      <c r="S48" s="578"/>
      <c r="T48" s="578"/>
      <c r="U48" s="578"/>
      <c r="V48" s="578"/>
      <c r="W48" s="578"/>
      <c r="X48" s="578"/>
      <c r="Y48" s="579"/>
    </row>
    <row r="49" spans="2:37" s="15" customFormat="1" ht="7.5" customHeight="1">
      <c r="B49" s="577"/>
      <c r="C49" s="578"/>
      <c r="D49" s="578"/>
      <c r="E49" s="578"/>
      <c r="F49" s="578"/>
      <c r="G49" s="578"/>
      <c r="H49" s="578"/>
      <c r="I49" s="578"/>
      <c r="J49" s="578"/>
      <c r="K49" s="578"/>
      <c r="L49" s="578"/>
      <c r="M49" s="578"/>
      <c r="N49" s="578"/>
      <c r="O49" s="578"/>
      <c r="P49" s="578"/>
      <c r="Q49" s="578"/>
      <c r="R49" s="578"/>
      <c r="S49" s="578"/>
      <c r="T49" s="578"/>
      <c r="U49" s="578"/>
      <c r="V49" s="578"/>
      <c r="W49" s="578"/>
      <c r="X49" s="578"/>
      <c r="Y49" s="579"/>
      <c r="Z49" s="1"/>
      <c r="AA49" s="1"/>
      <c r="AK49" s="22"/>
    </row>
    <row r="50" spans="2:37">
      <c r="B50" s="577"/>
      <c r="C50" s="578"/>
      <c r="D50" s="578"/>
      <c r="E50" s="578"/>
      <c r="F50" s="578"/>
      <c r="G50" s="578"/>
      <c r="H50" s="578"/>
      <c r="I50" s="578"/>
      <c r="J50" s="578"/>
      <c r="K50" s="578"/>
      <c r="L50" s="578"/>
      <c r="M50" s="578"/>
      <c r="N50" s="578"/>
      <c r="O50" s="578"/>
      <c r="P50" s="578"/>
      <c r="Q50" s="578"/>
      <c r="R50" s="578"/>
      <c r="S50" s="578"/>
      <c r="T50" s="578"/>
      <c r="U50" s="578"/>
      <c r="V50" s="578"/>
      <c r="W50" s="578"/>
      <c r="X50" s="578"/>
      <c r="Y50" s="579"/>
    </row>
    <row r="51" spans="2:37" ht="22.5" customHeight="1">
      <c r="B51" s="577"/>
      <c r="C51" s="578"/>
      <c r="D51" s="578"/>
      <c r="E51" s="578"/>
      <c r="F51" s="578"/>
      <c r="G51" s="578"/>
      <c r="H51" s="578"/>
      <c r="I51" s="578"/>
      <c r="J51" s="578"/>
      <c r="K51" s="578"/>
      <c r="L51" s="578"/>
      <c r="M51" s="578"/>
      <c r="N51" s="578"/>
      <c r="O51" s="578"/>
      <c r="P51" s="578"/>
      <c r="Q51" s="578"/>
      <c r="R51" s="578"/>
      <c r="S51" s="578"/>
      <c r="T51" s="578"/>
      <c r="U51" s="578"/>
      <c r="V51" s="578"/>
      <c r="W51" s="578"/>
      <c r="X51" s="578"/>
      <c r="Y51" s="579"/>
    </row>
    <row r="52" spans="2:37" ht="35.25" customHeight="1">
      <c r="B52" s="577"/>
      <c r="C52" s="578"/>
      <c r="D52" s="578"/>
      <c r="E52" s="578"/>
      <c r="F52" s="578"/>
      <c r="G52" s="578"/>
      <c r="H52" s="578"/>
      <c r="I52" s="578"/>
      <c r="J52" s="578"/>
      <c r="K52" s="578"/>
      <c r="L52" s="578"/>
      <c r="M52" s="578"/>
      <c r="N52" s="578"/>
      <c r="O52" s="578"/>
      <c r="P52" s="578"/>
      <c r="Q52" s="578"/>
      <c r="R52" s="578"/>
      <c r="S52" s="578"/>
      <c r="T52" s="578"/>
      <c r="U52" s="578"/>
      <c r="V52" s="578"/>
      <c r="W52" s="578"/>
      <c r="X52" s="578"/>
      <c r="Y52" s="579"/>
    </row>
    <row r="53" spans="2:37" ht="24.75" customHeight="1">
      <c r="B53" s="577"/>
      <c r="C53" s="578"/>
      <c r="D53" s="578"/>
      <c r="E53" s="578"/>
      <c r="F53" s="578"/>
      <c r="G53" s="578"/>
      <c r="H53" s="578"/>
      <c r="I53" s="578"/>
      <c r="J53" s="578"/>
      <c r="K53" s="578"/>
      <c r="L53" s="578"/>
      <c r="M53" s="578"/>
      <c r="N53" s="578"/>
      <c r="O53" s="578"/>
      <c r="P53" s="578"/>
      <c r="Q53" s="578"/>
      <c r="R53" s="578"/>
      <c r="S53" s="578"/>
      <c r="T53" s="578"/>
      <c r="U53" s="578"/>
      <c r="V53" s="578"/>
      <c r="W53" s="578"/>
      <c r="X53" s="578"/>
      <c r="Y53" s="579"/>
    </row>
    <row r="54" spans="2:37" ht="32.25" customHeight="1">
      <c r="B54" s="577"/>
      <c r="C54" s="578"/>
      <c r="D54" s="578"/>
      <c r="E54" s="578"/>
      <c r="F54" s="578"/>
      <c r="G54" s="578"/>
      <c r="H54" s="578"/>
      <c r="I54" s="578"/>
      <c r="J54" s="578"/>
      <c r="K54" s="578"/>
      <c r="L54" s="578"/>
      <c r="M54" s="578"/>
      <c r="N54" s="578"/>
      <c r="O54" s="578"/>
      <c r="P54" s="578"/>
      <c r="Q54" s="578"/>
      <c r="R54" s="578"/>
      <c r="S54" s="578"/>
      <c r="T54" s="578"/>
      <c r="U54" s="578"/>
      <c r="V54" s="578"/>
      <c r="W54" s="578"/>
      <c r="X54" s="578"/>
      <c r="Y54" s="579"/>
    </row>
    <row r="55" spans="2:37" ht="17.25" customHeight="1" thickBot="1">
      <c r="B55" s="580"/>
      <c r="C55" s="581"/>
      <c r="D55" s="581"/>
      <c r="E55" s="581"/>
      <c r="F55" s="581"/>
      <c r="G55" s="581"/>
      <c r="H55" s="581"/>
      <c r="I55" s="581"/>
      <c r="J55" s="581"/>
      <c r="K55" s="581"/>
      <c r="L55" s="581"/>
      <c r="M55" s="581"/>
      <c r="N55" s="581"/>
      <c r="O55" s="581"/>
      <c r="P55" s="581"/>
      <c r="Q55" s="581"/>
      <c r="R55" s="581"/>
      <c r="S55" s="581"/>
      <c r="T55" s="581"/>
      <c r="U55" s="581"/>
      <c r="V55" s="581"/>
      <c r="W55" s="581"/>
      <c r="X55" s="581"/>
      <c r="Y55" s="582"/>
    </row>
    <row r="56" spans="2:37" ht="20.25" customHeight="1">
      <c r="B56" s="24"/>
      <c r="C56" s="24"/>
      <c r="D56" s="24"/>
      <c r="E56" s="24"/>
      <c r="F56" s="24"/>
      <c r="G56" s="24"/>
      <c r="H56" s="24"/>
      <c r="I56" s="24"/>
      <c r="J56" s="24"/>
      <c r="K56" s="24"/>
      <c r="L56" s="24"/>
      <c r="M56" s="24"/>
      <c r="N56" s="24"/>
      <c r="O56" s="24"/>
      <c r="P56" s="24"/>
      <c r="Q56" s="24"/>
      <c r="R56" s="24"/>
      <c r="S56" s="24"/>
      <c r="T56" s="24"/>
      <c r="U56" s="24"/>
      <c r="V56" s="24"/>
      <c r="W56" s="24"/>
      <c r="X56" s="24"/>
      <c r="Y56" s="24"/>
    </row>
    <row r="57" spans="2:37" s="15" customFormat="1" ht="15" customHeight="1">
      <c r="B57" s="100" t="s">
        <v>0</v>
      </c>
      <c r="C57" s="3" t="s">
        <v>142</v>
      </c>
      <c r="D57" s="101"/>
      <c r="E57" s="101"/>
      <c r="F57" s="101"/>
      <c r="G57" s="101"/>
      <c r="H57" s="101"/>
      <c r="I57" s="101"/>
      <c r="J57" s="101"/>
      <c r="K57" s="101"/>
      <c r="L57" s="101"/>
      <c r="M57" s="101"/>
      <c r="N57" s="101"/>
      <c r="O57" s="101"/>
      <c r="P57" s="101"/>
      <c r="Q57" s="101"/>
      <c r="R57" s="101"/>
      <c r="S57" s="101"/>
      <c r="T57" s="101"/>
      <c r="U57" s="101"/>
      <c r="V57" s="101"/>
      <c r="W57" s="101"/>
      <c r="X57" s="101"/>
      <c r="Y57" s="101"/>
      <c r="AK57" s="22"/>
    </row>
    <row r="58" spans="2:37" s="15" customFormat="1" ht="7.5" customHeight="1" thickBot="1">
      <c r="B58" s="100"/>
      <c r="C58" s="3"/>
      <c r="D58" s="101"/>
      <c r="E58" s="101"/>
      <c r="F58" s="101"/>
      <c r="G58" s="101"/>
      <c r="H58" s="101"/>
      <c r="I58" s="101"/>
      <c r="J58" s="101"/>
      <c r="K58" s="101"/>
      <c r="L58" s="101"/>
      <c r="M58" s="101"/>
      <c r="N58" s="101"/>
      <c r="O58" s="101"/>
      <c r="P58" s="101"/>
      <c r="Q58" s="101"/>
      <c r="R58" s="101"/>
      <c r="S58" s="101"/>
      <c r="T58" s="101"/>
      <c r="U58" s="101"/>
      <c r="V58" s="101"/>
      <c r="W58" s="101"/>
      <c r="X58" s="101"/>
      <c r="Y58" s="101"/>
      <c r="AK58" s="22"/>
    </row>
    <row r="59" spans="2:37" s="15" customFormat="1" ht="21.75" customHeight="1" thickBot="1">
      <c r="B59" s="33">
        <v>1</v>
      </c>
      <c r="C59" s="611" t="s">
        <v>53</v>
      </c>
      <c r="D59" s="612"/>
      <c r="E59" s="612"/>
      <c r="F59" s="437" t="s">
        <v>54</v>
      </c>
      <c r="G59" s="438"/>
      <c r="H59" s="949">
        <f>'第１号（要領第３条）事業計画書'!H64</f>
        <v>0</v>
      </c>
      <c r="I59" s="950"/>
      <c r="J59" s="950"/>
      <c r="K59" s="950"/>
      <c r="L59" s="567" t="s">
        <v>290</v>
      </c>
      <c r="M59" s="568"/>
      <c r="N59" s="438" t="s">
        <v>55</v>
      </c>
      <c r="O59" s="438"/>
      <c r="P59" s="949">
        <f>'第１号（要領第３条）事業計画書'!P64</f>
        <v>0</v>
      </c>
      <c r="Q59" s="950"/>
      <c r="R59" s="950"/>
      <c r="S59" s="950"/>
      <c r="T59" s="148" t="s">
        <v>290</v>
      </c>
      <c r="U59" s="102" t="s">
        <v>51</v>
      </c>
      <c r="V59" s="949">
        <f>'第１号（要領第３条）事業計画書'!V64</f>
        <v>0</v>
      </c>
      <c r="W59" s="950"/>
      <c r="X59" s="950"/>
      <c r="Y59" s="149" t="s">
        <v>290</v>
      </c>
      <c r="AK59" s="22"/>
    </row>
    <row r="60" spans="2:37" s="15" customFormat="1" ht="21.75" customHeight="1">
      <c r="B60" s="545">
        <v>2</v>
      </c>
      <c r="C60" s="547" t="s">
        <v>143</v>
      </c>
      <c r="D60" s="548"/>
      <c r="E60" s="548"/>
      <c r="F60" s="934">
        <f>'第１号（要領第３条）事業計画書'!F65</f>
        <v>0</v>
      </c>
      <c r="G60" s="935"/>
      <c r="H60" s="935"/>
      <c r="I60" s="935"/>
      <c r="J60" s="936"/>
      <c r="K60" s="561" t="s">
        <v>48</v>
      </c>
      <c r="L60" s="562"/>
      <c r="M60" s="563"/>
      <c r="N60" s="940">
        <f>'第１号（要領第３条）事業計画書'!N65</f>
        <v>0</v>
      </c>
      <c r="O60" s="941"/>
      <c r="P60" s="941"/>
      <c r="Q60" s="941"/>
      <c r="R60" s="941"/>
      <c r="S60" s="941"/>
      <c r="T60" s="35" t="s">
        <v>50</v>
      </c>
      <c r="U60" s="942">
        <f>'第１号（要領第３条）事業計画書'!U65</f>
        <v>0</v>
      </c>
      <c r="V60" s="943"/>
      <c r="W60" s="943"/>
      <c r="X60" s="943"/>
      <c r="Y60" s="944"/>
      <c r="AK60" s="22"/>
    </row>
    <row r="61" spans="2:37" s="15" customFormat="1" ht="21.75" customHeight="1" thickBot="1">
      <c r="B61" s="546"/>
      <c r="C61" s="549"/>
      <c r="D61" s="550"/>
      <c r="E61" s="550"/>
      <c r="F61" s="937"/>
      <c r="G61" s="938"/>
      <c r="H61" s="938"/>
      <c r="I61" s="938"/>
      <c r="J61" s="939"/>
      <c r="K61" s="553" t="s">
        <v>49</v>
      </c>
      <c r="L61" s="550"/>
      <c r="M61" s="554"/>
      <c r="N61" s="945">
        <f>'第１号（要領第３条）事業計画書'!N66</f>
        <v>0</v>
      </c>
      <c r="O61" s="945"/>
      <c r="P61" s="945"/>
      <c r="Q61" s="945"/>
      <c r="R61" s="945"/>
      <c r="S61" s="945"/>
      <c r="T61" s="40" t="s">
        <v>51</v>
      </c>
      <c r="U61" s="946">
        <f>'第１号（要領第３条）事業計画書'!U66</f>
        <v>0</v>
      </c>
      <c r="V61" s="947"/>
      <c r="W61" s="947"/>
      <c r="X61" s="947"/>
      <c r="Y61" s="948"/>
      <c r="AK61" s="22"/>
    </row>
    <row r="62" spans="2:37" s="15" customFormat="1" ht="32.25" customHeight="1" thickBot="1">
      <c r="B62" s="34">
        <v>3</v>
      </c>
      <c r="C62" s="551" t="s">
        <v>52</v>
      </c>
      <c r="D62" s="541"/>
      <c r="E62" s="552"/>
      <c r="F62" s="949">
        <f>'第１号（要領第３条）事業計画書'!F67</f>
        <v>0</v>
      </c>
      <c r="G62" s="950"/>
      <c r="H62" s="950"/>
      <c r="I62" s="950"/>
      <c r="J62" s="959"/>
      <c r="K62" s="540" t="s">
        <v>331</v>
      </c>
      <c r="L62" s="541"/>
      <c r="M62" s="541"/>
      <c r="N62" s="960">
        <f>'第１号（要領第３条）事業計画書'!N67</f>
        <v>0</v>
      </c>
      <c r="O62" s="961"/>
      <c r="P62" s="961"/>
      <c r="Q62" s="961"/>
      <c r="R62" s="961"/>
      <c r="S62" s="961"/>
      <c r="T62" s="961"/>
      <c r="U62" s="961"/>
      <c r="V62" s="961"/>
      <c r="W62" s="961"/>
      <c r="X62" s="961"/>
      <c r="Y62" s="962"/>
      <c r="AK62" s="22"/>
    </row>
    <row r="63" spans="2:37" s="15" customFormat="1" ht="20.25" customHeight="1">
      <c r="B63" s="25"/>
      <c r="C63" s="19"/>
      <c r="D63" s="19"/>
      <c r="E63" s="19"/>
      <c r="F63" s="13"/>
      <c r="G63" s="13"/>
      <c r="H63" s="13"/>
      <c r="I63" s="13"/>
      <c r="J63" s="13"/>
      <c r="K63" s="19"/>
      <c r="L63" s="19"/>
      <c r="M63" s="19"/>
      <c r="N63" s="20"/>
      <c r="O63" s="20"/>
      <c r="P63" s="20"/>
      <c r="Q63" s="20"/>
      <c r="R63" s="20"/>
      <c r="S63" s="20"/>
      <c r="T63" s="20"/>
      <c r="U63" s="20"/>
      <c r="V63" s="20"/>
      <c r="W63" s="20"/>
      <c r="X63" s="20"/>
      <c r="Y63" s="20"/>
      <c r="AK63" s="22"/>
    </row>
    <row r="64" spans="2:37" ht="15" customHeight="1">
      <c r="B64" s="3" t="s">
        <v>0</v>
      </c>
      <c r="C64" s="493" t="s">
        <v>288</v>
      </c>
      <c r="D64" s="493"/>
      <c r="E64" s="493"/>
      <c r="F64" s="493"/>
      <c r="G64" s="493"/>
      <c r="H64" s="493"/>
      <c r="I64" s="493"/>
      <c r="J64" s="493"/>
      <c r="K64" s="493"/>
      <c r="L64" s="493"/>
      <c r="M64" s="493"/>
      <c r="N64" s="493"/>
      <c r="O64" s="493"/>
      <c r="P64" s="493"/>
      <c r="Q64" s="493"/>
      <c r="R64" s="493"/>
      <c r="S64" s="493"/>
      <c r="T64" s="493"/>
      <c r="U64" s="493"/>
      <c r="V64" s="493"/>
      <c r="W64" s="493"/>
      <c r="X64" s="493"/>
      <c r="Y64" s="493"/>
    </row>
    <row r="65" spans="2:25" ht="7.5" customHeight="1" thickBot="1">
      <c r="B65" s="7"/>
    </row>
    <row r="66" spans="2:25" ht="13.5" customHeight="1">
      <c r="B66" s="951"/>
      <c r="C66" s="952"/>
      <c r="D66" s="952"/>
      <c r="E66" s="952"/>
      <c r="F66" s="955" t="s">
        <v>154</v>
      </c>
      <c r="G66" s="956"/>
    </row>
    <row r="67" spans="2:25" ht="18" customHeight="1" thickBot="1">
      <c r="B67" s="953"/>
      <c r="C67" s="954"/>
      <c r="D67" s="954"/>
      <c r="E67" s="954"/>
      <c r="F67" s="957"/>
      <c r="G67" s="958"/>
    </row>
    <row r="68" spans="2:25" ht="20.25" customHeight="1">
      <c r="B68" s="105"/>
    </row>
    <row r="69" spans="2:25" ht="14.25">
      <c r="B69" s="3" t="s">
        <v>0</v>
      </c>
      <c r="C69" s="493" t="s">
        <v>289</v>
      </c>
      <c r="D69" s="493"/>
      <c r="E69" s="493"/>
      <c r="F69" s="493"/>
      <c r="G69" s="493"/>
      <c r="H69" s="493"/>
      <c r="I69" s="493"/>
      <c r="J69" s="493"/>
      <c r="K69" s="493"/>
      <c r="L69" s="493"/>
      <c r="M69" s="493"/>
      <c r="N69" s="493"/>
      <c r="O69" s="493"/>
      <c r="P69" s="493"/>
      <c r="Q69" s="493"/>
      <c r="R69" s="493"/>
      <c r="S69" s="493"/>
      <c r="T69" s="493"/>
      <c r="U69" s="493"/>
      <c r="V69" s="493"/>
      <c r="W69" s="493"/>
      <c r="X69" s="493"/>
      <c r="Y69" s="493"/>
    </row>
    <row r="70" spans="2:25" ht="7.5" customHeight="1" thickBot="1"/>
    <row r="71" spans="2:25" ht="43.5" customHeight="1">
      <c r="B71" s="574"/>
      <c r="C71" s="575"/>
      <c r="D71" s="575"/>
      <c r="E71" s="575"/>
      <c r="F71" s="575"/>
      <c r="G71" s="575"/>
      <c r="H71" s="575"/>
      <c r="I71" s="575"/>
      <c r="J71" s="575"/>
      <c r="K71" s="575"/>
      <c r="L71" s="575"/>
      <c r="M71" s="575"/>
      <c r="N71" s="575"/>
      <c r="O71" s="575"/>
      <c r="P71" s="575"/>
      <c r="Q71" s="575"/>
      <c r="R71" s="575"/>
      <c r="S71" s="575"/>
      <c r="T71" s="575"/>
      <c r="U71" s="575"/>
      <c r="V71" s="575"/>
      <c r="W71" s="575"/>
      <c r="X71" s="575"/>
      <c r="Y71" s="576"/>
    </row>
    <row r="72" spans="2:25" ht="40.5" customHeight="1">
      <c r="B72" s="577"/>
      <c r="C72" s="578"/>
      <c r="D72" s="578"/>
      <c r="E72" s="578"/>
      <c r="F72" s="578"/>
      <c r="G72" s="578"/>
      <c r="H72" s="578"/>
      <c r="I72" s="578"/>
      <c r="J72" s="578"/>
      <c r="K72" s="578"/>
      <c r="L72" s="578"/>
      <c r="M72" s="578"/>
      <c r="N72" s="578"/>
      <c r="O72" s="578"/>
      <c r="P72" s="578"/>
      <c r="Q72" s="578"/>
      <c r="R72" s="578"/>
      <c r="S72" s="578"/>
      <c r="T72" s="578"/>
      <c r="U72" s="578"/>
      <c r="V72" s="578"/>
      <c r="W72" s="578"/>
      <c r="X72" s="578"/>
      <c r="Y72" s="579"/>
    </row>
    <row r="73" spans="2:25" ht="39.75" customHeight="1" thickBot="1">
      <c r="B73" s="580"/>
      <c r="C73" s="581"/>
      <c r="D73" s="581"/>
      <c r="E73" s="581"/>
      <c r="F73" s="581"/>
      <c r="G73" s="581"/>
      <c r="H73" s="581"/>
      <c r="I73" s="581"/>
      <c r="J73" s="581"/>
      <c r="K73" s="581"/>
      <c r="L73" s="581"/>
      <c r="M73" s="581"/>
      <c r="N73" s="581"/>
      <c r="O73" s="581"/>
      <c r="P73" s="581"/>
      <c r="Q73" s="581"/>
      <c r="R73" s="581"/>
      <c r="S73" s="581"/>
      <c r="T73" s="581"/>
      <c r="U73" s="581"/>
      <c r="V73" s="581"/>
      <c r="W73" s="581"/>
      <c r="X73" s="581"/>
      <c r="Y73" s="582"/>
    </row>
    <row r="74" spans="2:25" ht="20.25" customHeight="1">
      <c r="B74" s="105"/>
    </row>
    <row r="75" spans="2:25" ht="14.25">
      <c r="B75" s="3" t="s">
        <v>0</v>
      </c>
      <c r="C75" s="493" t="s">
        <v>155</v>
      </c>
      <c r="D75" s="493"/>
      <c r="E75" s="493"/>
      <c r="F75" s="493"/>
      <c r="G75" s="493"/>
      <c r="H75" s="493"/>
      <c r="I75" s="493"/>
      <c r="J75" s="493"/>
      <c r="K75" s="493"/>
      <c r="L75" s="493"/>
      <c r="M75" s="493"/>
      <c r="N75" s="493"/>
      <c r="O75" s="493"/>
      <c r="P75" s="493"/>
      <c r="Q75" s="493"/>
      <c r="R75" s="493"/>
      <c r="S75" s="493"/>
      <c r="T75" s="493"/>
      <c r="U75" s="493"/>
      <c r="V75" s="493"/>
      <c r="W75" s="493"/>
      <c r="X75" s="493"/>
      <c r="Y75" s="493"/>
    </row>
    <row r="76" spans="2:25" ht="7.5" customHeight="1" thickBot="1"/>
    <row r="77" spans="2:25" ht="43.5" customHeight="1">
      <c r="B77" s="574"/>
      <c r="C77" s="575"/>
      <c r="D77" s="575"/>
      <c r="E77" s="575"/>
      <c r="F77" s="575"/>
      <c r="G77" s="575"/>
      <c r="H77" s="575"/>
      <c r="I77" s="575"/>
      <c r="J77" s="575"/>
      <c r="K77" s="575"/>
      <c r="L77" s="575"/>
      <c r="M77" s="575"/>
      <c r="N77" s="575"/>
      <c r="O77" s="575"/>
      <c r="P77" s="575"/>
      <c r="Q77" s="575"/>
      <c r="R77" s="575"/>
      <c r="S77" s="575"/>
      <c r="T77" s="575"/>
      <c r="U77" s="575"/>
      <c r="V77" s="575"/>
      <c r="W77" s="575"/>
      <c r="X77" s="575"/>
      <c r="Y77" s="576"/>
    </row>
    <row r="78" spans="2:25" ht="40.5" customHeight="1">
      <c r="B78" s="577"/>
      <c r="C78" s="578"/>
      <c r="D78" s="578"/>
      <c r="E78" s="578"/>
      <c r="F78" s="578"/>
      <c r="G78" s="578"/>
      <c r="H78" s="578"/>
      <c r="I78" s="578"/>
      <c r="J78" s="578"/>
      <c r="K78" s="578"/>
      <c r="L78" s="578"/>
      <c r="M78" s="578"/>
      <c r="N78" s="578"/>
      <c r="O78" s="578"/>
      <c r="P78" s="578"/>
      <c r="Q78" s="578"/>
      <c r="R78" s="578"/>
      <c r="S78" s="578"/>
      <c r="T78" s="578"/>
      <c r="U78" s="578"/>
      <c r="V78" s="578"/>
      <c r="W78" s="578"/>
      <c r="X78" s="578"/>
      <c r="Y78" s="579"/>
    </row>
    <row r="79" spans="2:25" ht="39.75" customHeight="1" thickBot="1">
      <c r="B79" s="580"/>
      <c r="C79" s="581"/>
      <c r="D79" s="581"/>
      <c r="E79" s="581"/>
      <c r="F79" s="581"/>
      <c r="G79" s="581"/>
      <c r="H79" s="581"/>
      <c r="I79" s="581"/>
      <c r="J79" s="581"/>
      <c r="K79" s="581"/>
      <c r="L79" s="581"/>
      <c r="M79" s="581"/>
      <c r="N79" s="581"/>
      <c r="O79" s="581"/>
      <c r="P79" s="581"/>
      <c r="Q79" s="581"/>
      <c r="R79" s="581"/>
      <c r="S79" s="581"/>
      <c r="T79" s="581"/>
      <c r="U79" s="581"/>
      <c r="V79" s="581"/>
      <c r="W79" s="581"/>
      <c r="X79" s="581"/>
      <c r="Y79" s="582"/>
    </row>
    <row r="80" spans="2:25">
      <c r="B80" s="105"/>
    </row>
    <row r="81" spans="2:25" ht="14.25">
      <c r="B81" s="3" t="s">
        <v>0</v>
      </c>
      <c r="C81" s="493" t="s">
        <v>302</v>
      </c>
      <c r="D81" s="493"/>
      <c r="E81" s="493"/>
      <c r="F81" s="493"/>
      <c r="G81" s="493"/>
      <c r="H81" s="493"/>
      <c r="I81" s="493"/>
      <c r="J81" s="493"/>
      <c r="K81" s="493"/>
      <c r="L81" s="493"/>
      <c r="M81" s="493"/>
      <c r="N81" s="493"/>
      <c r="O81" s="493"/>
      <c r="P81" s="493"/>
      <c r="Q81" s="493"/>
      <c r="R81" s="493"/>
      <c r="S81" s="493"/>
      <c r="T81" s="493"/>
      <c r="U81" s="493"/>
      <c r="V81" s="493"/>
      <c r="W81" s="493"/>
      <c r="X81" s="493"/>
      <c r="Y81" s="493"/>
    </row>
    <row r="82" spans="2:25" ht="7.5" customHeight="1" thickBot="1"/>
    <row r="83" spans="2:25" ht="43.5" customHeight="1">
      <c r="B83" s="574"/>
      <c r="C83" s="575"/>
      <c r="D83" s="575"/>
      <c r="E83" s="575"/>
      <c r="F83" s="575"/>
      <c r="G83" s="575"/>
      <c r="H83" s="575"/>
      <c r="I83" s="575"/>
      <c r="J83" s="575"/>
      <c r="K83" s="575"/>
      <c r="L83" s="575"/>
      <c r="M83" s="575"/>
      <c r="N83" s="575"/>
      <c r="O83" s="575"/>
      <c r="P83" s="575"/>
      <c r="Q83" s="575"/>
      <c r="R83" s="575"/>
      <c r="S83" s="575"/>
      <c r="T83" s="575"/>
      <c r="U83" s="575"/>
      <c r="V83" s="575"/>
      <c r="W83" s="575"/>
      <c r="X83" s="575"/>
      <c r="Y83" s="576"/>
    </row>
    <row r="84" spans="2:25" ht="40.5" customHeight="1">
      <c r="B84" s="577"/>
      <c r="C84" s="578"/>
      <c r="D84" s="578"/>
      <c r="E84" s="578"/>
      <c r="F84" s="578"/>
      <c r="G84" s="578"/>
      <c r="H84" s="578"/>
      <c r="I84" s="578"/>
      <c r="J84" s="578"/>
      <c r="K84" s="578"/>
      <c r="L84" s="578"/>
      <c r="M84" s="578"/>
      <c r="N84" s="578"/>
      <c r="O84" s="578"/>
      <c r="P84" s="578"/>
      <c r="Q84" s="578"/>
      <c r="R84" s="578"/>
      <c r="S84" s="578"/>
      <c r="T84" s="578"/>
      <c r="U84" s="578"/>
      <c r="V84" s="578"/>
      <c r="W84" s="578"/>
      <c r="X84" s="578"/>
      <c r="Y84" s="579"/>
    </row>
    <row r="85" spans="2:25" ht="39.75" customHeight="1">
      <c r="B85" s="577"/>
      <c r="C85" s="578"/>
      <c r="D85" s="578"/>
      <c r="E85" s="578"/>
      <c r="F85" s="578"/>
      <c r="G85" s="578"/>
      <c r="H85" s="578"/>
      <c r="I85" s="578"/>
      <c r="J85" s="578"/>
      <c r="K85" s="578"/>
      <c r="L85" s="578"/>
      <c r="M85" s="578"/>
      <c r="N85" s="578"/>
      <c r="O85" s="578"/>
      <c r="P85" s="578"/>
      <c r="Q85" s="578"/>
      <c r="R85" s="578"/>
      <c r="S85" s="578"/>
      <c r="T85" s="578"/>
      <c r="U85" s="578"/>
      <c r="V85" s="578"/>
      <c r="W85" s="578"/>
      <c r="X85" s="578"/>
      <c r="Y85" s="579"/>
    </row>
    <row r="86" spans="2:25" ht="29.1" customHeight="1" thickBot="1">
      <c r="B86" s="580"/>
      <c r="C86" s="581"/>
      <c r="D86" s="581"/>
      <c r="E86" s="581"/>
      <c r="F86" s="581"/>
      <c r="G86" s="581"/>
      <c r="H86" s="581"/>
      <c r="I86" s="581"/>
      <c r="J86" s="581"/>
      <c r="K86" s="581"/>
      <c r="L86" s="581"/>
      <c r="M86" s="581"/>
      <c r="N86" s="581"/>
      <c r="O86" s="581"/>
      <c r="P86" s="581"/>
      <c r="Q86" s="581"/>
      <c r="R86" s="581"/>
      <c r="S86" s="581"/>
      <c r="T86" s="581"/>
      <c r="U86" s="581"/>
      <c r="V86" s="581"/>
      <c r="W86" s="581"/>
      <c r="X86" s="581"/>
      <c r="Y86" s="582"/>
    </row>
  </sheetData>
  <sheetProtection password="CC53" sheet="1" selectLockedCells="1" autoFilter="0"/>
  <mergeCells count="90">
    <mergeCell ref="C81:Y81"/>
    <mergeCell ref="B83:Y86"/>
    <mergeCell ref="H59:K59"/>
    <mergeCell ref="L59:M59"/>
    <mergeCell ref="P59:S59"/>
    <mergeCell ref="V59:X59"/>
    <mergeCell ref="C69:Y69"/>
    <mergeCell ref="B71:Y73"/>
    <mergeCell ref="C75:Y75"/>
    <mergeCell ref="B77:Y79"/>
    <mergeCell ref="B66:E67"/>
    <mergeCell ref="F66:G67"/>
    <mergeCell ref="C62:E62"/>
    <mergeCell ref="F62:J62"/>
    <mergeCell ref="K62:M62"/>
    <mergeCell ref="N62:Y62"/>
    <mergeCell ref="C64:Y64"/>
    <mergeCell ref="B60:B61"/>
    <mergeCell ref="C60:E61"/>
    <mergeCell ref="F60:J61"/>
    <mergeCell ref="K60:M60"/>
    <mergeCell ref="N60:S60"/>
    <mergeCell ref="U60:Y60"/>
    <mergeCell ref="K61:M61"/>
    <mergeCell ref="N61:S61"/>
    <mergeCell ref="U61:Y61"/>
    <mergeCell ref="B30:Y40"/>
    <mergeCell ref="C43:Y43"/>
    <mergeCell ref="B45:Y55"/>
    <mergeCell ref="C59:E59"/>
    <mergeCell ref="F59:G59"/>
    <mergeCell ref="N59:O59"/>
    <mergeCell ref="C28:Y28"/>
    <mergeCell ref="B25:E26"/>
    <mergeCell ref="F25:J25"/>
    <mergeCell ref="K25:M25"/>
    <mergeCell ref="N25:N26"/>
    <mergeCell ref="U25:X25"/>
    <mergeCell ref="F26:J26"/>
    <mergeCell ref="K26:M26"/>
    <mergeCell ref="U26:X26"/>
    <mergeCell ref="O26:T26"/>
    <mergeCell ref="O25:T25"/>
    <mergeCell ref="O18:O20"/>
    <mergeCell ref="O24:Y24"/>
    <mergeCell ref="P18:T18"/>
    <mergeCell ref="U18:X18"/>
    <mergeCell ref="F19:J19"/>
    <mergeCell ref="K19:M19"/>
    <mergeCell ref="P19:T19"/>
    <mergeCell ref="U19:X19"/>
    <mergeCell ref="F20:J20"/>
    <mergeCell ref="K20:M20"/>
    <mergeCell ref="P20:T20"/>
    <mergeCell ref="U20:X20"/>
    <mergeCell ref="C21:Y21"/>
    <mergeCell ref="B18:B20"/>
    <mergeCell ref="C18:E20"/>
    <mergeCell ref="F18:J18"/>
    <mergeCell ref="K18:M18"/>
    <mergeCell ref="N18:N20"/>
    <mergeCell ref="C14:H14"/>
    <mergeCell ref="I14:M14"/>
    <mergeCell ref="O14:Y14"/>
    <mergeCell ref="B15:B17"/>
    <mergeCell ref="C15:H17"/>
    <mergeCell ref="I15:M17"/>
    <mergeCell ref="N15:N17"/>
    <mergeCell ref="O15:O17"/>
    <mergeCell ref="P15:T15"/>
    <mergeCell ref="U15:X15"/>
    <mergeCell ref="P16:T16"/>
    <mergeCell ref="U16:X16"/>
    <mergeCell ref="P17:T17"/>
    <mergeCell ref="U17:X17"/>
    <mergeCell ref="B9:B10"/>
    <mergeCell ref="C9:F10"/>
    <mergeCell ref="G9:I9"/>
    <mergeCell ref="J9:Y9"/>
    <mergeCell ref="G10:I10"/>
    <mergeCell ref="J10:Y10"/>
    <mergeCell ref="B3:Y3"/>
    <mergeCell ref="C6:F6"/>
    <mergeCell ref="G6:Y6"/>
    <mergeCell ref="B7:B8"/>
    <mergeCell ref="C7:F8"/>
    <mergeCell ref="G7:I7"/>
    <mergeCell ref="J7:Y7"/>
    <mergeCell ref="G8:I8"/>
    <mergeCell ref="J8:Y8"/>
  </mergeCells>
  <phoneticPr fontId="2"/>
  <conditionalFormatting sqref="G6:Y6 U15:X20 U25:X26 B30:Y40 B45:Y55 U60:Y61 N60:S61 N62:Y62 F60:J62 B71:Y73 J7:Y10 B66 F66">
    <cfRule type="cellIs" dxfId="65" priority="5" operator="equal">
      <formula>""</formula>
    </cfRule>
  </conditionalFormatting>
  <conditionalFormatting sqref="I14:M14">
    <cfRule type="cellIs" dxfId="64" priority="4" operator="equal">
      <formula>""</formula>
    </cfRule>
  </conditionalFormatting>
  <conditionalFormatting sqref="B77:Y79">
    <cfRule type="cellIs" dxfId="63" priority="3" operator="equal">
      <formula>""</formula>
    </cfRule>
  </conditionalFormatting>
  <conditionalFormatting sqref="B83:Y86">
    <cfRule type="cellIs" dxfId="62" priority="2" operator="equal">
      <formula>""</formula>
    </cfRule>
  </conditionalFormatting>
  <conditionalFormatting sqref="H59 P59 V59 L59 T59 Y59">
    <cfRule type="cellIs" dxfId="61" priority="1" operator="equal">
      <formula>""</formula>
    </cfRule>
  </conditionalFormatting>
  <dataValidations count="3">
    <dataValidation type="list" allowBlank="1" showInputMessage="1" showErrorMessage="1" sqref="JH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G65593 JH65593 TD65593 ACZ65593 AMV65593 AWR65593 BGN65593 BQJ65593 CAF65593 CKB65593 CTX65593 DDT65593 DNP65593 DXL65593 EHH65593 ERD65593 FAZ65593 FKV65593 FUR65593 GEN65593 GOJ65593 GYF65593 HIB65593 HRX65593 IBT65593 ILP65593 IVL65593 JFH65593 JPD65593 JYZ65593 KIV65593 KSR65593 LCN65593 LMJ65593 LWF65593 MGB65593 MPX65593 MZT65593 NJP65593 NTL65593 ODH65593 OND65593 OWZ65593 PGV65593 PQR65593 QAN65593 QKJ65593 QUF65593 REB65593 RNX65593 RXT65593 SHP65593 SRL65593 TBH65593 TLD65593 TUZ65593 UEV65593 UOR65593 UYN65593 VIJ65593 VSF65593 WCB65593 WLX65593 WVT65593 G131129 JH131129 TD131129 ACZ131129 AMV131129 AWR131129 BGN131129 BQJ131129 CAF131129 CKB131129 CTX131129 DDT131129 DNP131129 DXL131129 EHH131129 ERD131129 FAZ131129 FKV131129 FUR131129 GEN131129 GOJ131129 GYF131129 HIB131129 HRX131129 IBT131129 ILP131129 IVL131129 JFH131129 JPD131129 JYZ131129 KIV131129 KSR131129 LCN131129 LMJ131129 LWF131129 MGB131129 MPX131129 MZT131129 NJP131129 NTL131129 ODH131129 OND131129 OWZ131129 PGV131129 PQR131129 QAN131129 QKJ131129 QUF131129 REB131129 RNX131129 RXT131129 SHP131129 SRL131129 TBH131129 TLD131129 TUZ131129 UEV131129 UOR131129 UYN131129 VIJ131129 VSF131129 WCB131129 WLX131129 WVT131129 G196665 JH196665 TD196665 ACZ196665 AMV196665 AWR196665 BGN196665 BQJ196665 CAF196665 CKB196665 CTX196665 DDT196665 DNP196665 DXL196665 EHH196665 ERD196665 FAZ196665 FKV196665 FUR196665 GEN196665 GOJ196665 GYF196665 HIB196665 HRX196665 IBT196665 ILP196665 IVL196665 JFH196665 JPD196665 JYZ196665 KIV196665 KSR196665 LCN196665 LMJ196665 LWF196665 MGB196665 MPX196665 MZT196665 NJP196665 NTL196665 ODH196665 OND196665 OWZ196665 PGV196665 PQR196665 QAN196665 QKJ196665 QUF196665 REB196665 RNX196665 RXT196665 SHP196665 SRL196665 TBH196665 TLD196665 TUZ196665 UEV196665 UOR196665 UYN196665 VIJ196665 VSF196665 WCB196665 WLX196665 WVT196665 G262201 JH262201 TD262201 ACZ262201 AMV262201 AWR262201 BGN262201 BQJ262201 CAF262201 CKB262201 CTX262201 DDT262201 DNP262201 DXL262201 EHH262201 ERD262201 FAZ262201 FKV262201 FUR262201 GEN262201 GOJ262201 GYF262201 HIB262201 HRX262201 IBT262201 ILP262201 IVL262201 JFH262201 JPD262201 JYZ262201 KIV262201 KSR262201 LCN262201 LMJ262201 LWF262201 MGB262201 MPX262201 MZT262201 NJP262201 NTL262201 ODH262201 OND262201 OWZ262201 PGV262201 PQR262201 QAN262201 QKJ262201 QUF262201 REB262201 RNX262201 RXT262201 SHP262201 SRL262201 TBH262201 TLD262201 TUZ262201 UEV262201 UOR262201 UYN262201 VIJ262201 VSF262201 WCB262201 WLX262201 WVT262201 G327737 JH327737 TD327737 ACZ327737 AMV327737 AWR327737 BGN327737 BQJ327737 CAF327737 CKB327737 CTX327737 DDT327737 DNP327737 DXL327737 EHH327737 ERD327737 FAZ327737 FKV327737 FUR327737 GEN327737 GOJ327737 GYF327737 HIB327737 HRX327737 IBT327737 ILP327737 IVL327737 JFH327737 JPD327737 JYZ327737 KIV327737 KSR327737 LCN327737 LMJ327737 LWF327737 MGB327737 MPX327737 MZT327737 NJP327737 NTL327737 ODH327737 OND327737 OWZ327737 PGV327737 PQR327737 QAN327737 QKJ327737 QUF327737 REB327737 RNX327737 RXT327737 SHP327737 SRL327737 TBH327737 TLD327737 TUZ327737 UEV327737 UOR327737 UYN327737 VIJ327737 VSF327737 WCB327737 WLX327737 WVT327737 G393273 JH393273 TD393273 ACZ393273 AMV393273 AWR393273 BGN393273 BQJ393273 CAF393273 CKB393273 CTX393273 DDT393273 DNP393273 DXL393273 EHH393273 ERD393273 FAZ393273 FKV393273 FUR393273 GEN393273 GOJ393273 GYF393273 HIB393273 HRX393273 IBT393273 ILP393273 IVL393273 JFH393273 JPD393273 JYZ393273 KIV393273 KSR393273 LCN393273 LMJ393273 LWF393273 MGB393273 MPX393273 MZT393273 NJP393273 NTL393273 ODH393273 OND393273 OWZ393273 PGV393273 PQR393273 QAN393273 QKJ393273 QUF393273 REB393273 RNX393273 RXT393273 SHP393273 SRL393273 TBH393273 TLD393273 TUZ393273 UEV393273 UOR393273 UYN393273 VIJ393273 VSF393273 WCB393273 WLX393273 WVT393273 G458809 JH458809 TD458809 ACZ458809 AMV458809 AWR458809 BGN458809 BQJ458809 CAF458809 CKB458809 CTX458809 DDT458809 DNP458809 DXL458809 EHH458809 ERD458809 FAZ458809 FKV458809 FUR458809 GEN458809 GOJ458809 GYF458809 HIB458809 HRX458809 IBT458809 ILP458809 IVL458809 JFH458809 JPD458809 JYZ458809 KIV458809 KSR458809 LCN458809 LMJ458809 LWF458809 MGB458809 MPX458809 MZT458809 NJP458809 NTL458809 ODH458809 OND458809 OWZ458809 PGV458809 PQR458809 QAN458809 QKJ458809 QUF458809 REB458809 RNX458809 RXT458809 SHP458809 SRL458809 TBH458809 TLD458809 TUZ458809 UEV458809 UOR458809 UYN458809 VIJ458809 VSF458809 WCB458809 WLX458809 WVT458809 G524345 JH524345 TD524345 ACZ524345 AMV524345 AWR524345 BGN524345 BQJ524345 CAF524345 CKB524345 CTX524345 DDT524345 DNP524345 DXL524345 EHH524345 ERD524345 FAZ524345 FKV524345 FUR524345 GEN524345 GOJ524345 GYF524345 HIB524345 HRX524345 IBT524345 ILP524345 IVL524345 JFH524345 JPD524345 JYZ524345 KIV524345 KSR524345 LCN524345 LMJ524345 LWF524345 MGB524345 MPX524345 MZT524345 NJP524345 NTL524345 ODH524345 OND524345 OWZ524345 PGV524345 PQR524345 QAN524345 QKJ524345 QUF524345 REB524345 RNX524345 RXT524345 SHP524345 SRL524345 TBH524345 TLD524345 TUZ524345 UEV524345 UOR524345 UYN524345 VIJ524345 VSF524345 WCB524345 WLX524345 WVT524345 G589881 JH589881 TD589881 ACZ589881 AMV589881 AWR589881 BGN589881 BQJ589881 CAF589881 CKB589881 CTX589881 DDT589881 DNP589881 DXL589881 EHH589881 ERD589881 FAZ589881 FKV589881 FUR589881 GEN589881 GOJ589881 GYF589881 HIB589881 HRX589881 IBT589881 ILP589881 IVL589881 JFH589881 JPD589881 JYZ589881 KIV589881 KSR589881 LCN589881 LMJ589881 LWF589881 MGB589881 MPX589881 MZT589881 NJP589881 NTL589881 ODH589881 OND589881 OWZ589881 PGV589881 PQR589881 QAN589881 QKJ589881 QUF589881 REB589881 RNX589881 RXT589881 SHP589881 SRL589881 TBH589881 TLD589881 TUZ589881 UEV589881 UOR589881 UYN589881 VIJ589881 VSF589881 WCB589881 WLX589881 WVT589881 G655417 JH655417 TD655417 ACZ655417 AMV655417 AWR655417 BGN655417 BQJ655417 CAF655417 CKB655417 CTX655417 DDT655417 DNP655417 DXL655417 EHH655417 ERD655417 FAZ655417 FKV655417 FUR655417 GEN655417 GOJ655417 GYF655417 HIB655417 HRX655417 IBT655417 ILP655417 IVL655417 JFH655417 JPD655417 JYZ655417 KIV655417 KSR655417 LCN655417 LMJ655417 LWF655417 MGB655417 MPX655417 MZT655417 NJP655417 NTL655417 ODH655417 OND655417 OWZ655417 PGV655417 PQR655417 QAN655417 QKJ655417 QUF655417 REB655417 RNX655417 RXT655417 SHP655417 SRL655417 TBH655417 TLD655417 TUZ655417 UEV655417 UOR655417 UYN655417 VIJ655417 VSF655417 WCB655417 WLX655417 WVT655417 G720953 JH720953 TD720953 ACZ720953 AMV720953 AWR720953 BGN720953 BQJ720953 CAF720953 CKB720953 CTX720953 DDT720953 DNP720953 DXL720953 EHH720953 ERD720953 FAZ720953 FKV720953 FUR720953 GEN720953 GOJ720953 GYF720953 HIB720953 HRX720953 IBT720953 ILP720953 IVL720953 JFH720953 JPD720953 JYZ720953 KIV720953 KSR720953 LCN720953 LMJ720953 LWF720953 MGB720953 MPX720953 MZT720953 NJP720953 NTL720953 ODH720953 OND720953 OWZ720953 PGV720953 PQR720953 QAN720953 QKJ720953 QUF720953 REB720953 RNX720953 RXT720953 SHP720953 SRL720953 TBH720953 TLD720953 TUZ720953 UEV720953 UOR720953 UYN720953 VIJ720953 VSF720953 WCB720953 WLX720953 WVT720953 G786489 JH786489 TD786489 ACZ786489 AMV786489 AWR786489 BGN786489 BQJ786489 CAF786489 CKB786489 CTX786489 DDT786489 DNP786489 DXL786489 EHH786489 ERD786489 FAZ786489 FKV786489 FUR786489 GEN786489 GOJ786489 GYF786489 HIB786489 HRX786489 IBT786489 ILP786489 IVL786489 JFH786489 JPD786489 JYZ786489 KIV786489 KSR786489 LCN786489 LMJ786489 LWF786489 MGB786489 MPX786489 MZT786489 NJP786489 NTL786489 ODH786489 OND786489 OWZ786489 PGV786489 PQR786489 QAN786489 QKJ786489 QUF786489 REB786489 RNX786489 RXT786489 SHP786489 SRL786489 TBH786489 TLD786489 TUZ786489 UEV786489 UOR786489 UYN786489 VIJ786489 VSF786489 WCB786489 WLX786489 WVT786489 G852025 JH852025 TD852025 ACZ852025 AMV852025 AWR852025 BGN852025 BQJ852025 CAF852025 CKB852025 CTX852025 DDT852025 DNP852025 DXL852025 EHH852025 ERD852025 FAZ852025 FKV852025 FUR852025 GEN852025 GOJ852025 GYF852025 HIB852025 HRX852025 IBT852025 ILP852025 IVL852025 JFH852025 JPD852025 JYZ852025 KIV852025 KSR852025 LCN852025 LMJ852025 LWF852025 MGB852025 MPX852025 MZT852025 NJP852025 NTL852025 ODH852025 OND852025 OWZ852025 PGV852025 PQR852025 QAN852025 QKJ852025 QUF852025 REB852025 RNX852025 RXT852025 SHP852025 SRL852025 TBH852025 TLD852025 TUZ852025 UEV852025 UOR852025 UYN852025 VIJ852025 VSF852025 WCB852025 WLX852025 WVT852025 G917561 JH917561 TD917561 ACZ917561 AMV917561 AWR917561 BGN917561 BQJ917561 CAF917561 CKB917561 CTX917561 DDT917561 DNP917561 DXL917561 EHH917561 ERD917561 FAZ917561 FKV917561 FUR917561 GEN917561 GOJ917561 GYF917561 HIB917561 HRX917561 IBT917561 ILP917561 IVL917561 JFH917561 JPD917561 JYZ917561 KIV917561 KSR917561 LCN917561 LMJ917561 LWF917561 MGB917561 MPX917561 MZT917561 NJP917561 NTL917561 ODH917561 OND917561 OWZ917561 PGV917561 PQR917561 QAN917561 QKJ917561 QUF917561 REB917561 RNX917561 RXT917561 SHP917561 SRL917561 TBH917561 TLD917561 TUZ917561 UEV917561 UOR917561 UYN917561 VIJ917561 VSF917561 WCB917561 WLX917561 WVT917561 G983097 JH983097 TD983097 ACZ983097 AMV983097 AWR983097 BGN983097 BQJ983097 CAF983097 CKB983097 CTX983097 DDT983097 DNP983097 DXL983097 EHH983097 ERD983097 FAZ983097 FKV983097 FUR983097 GEN983097 GOJ983097 GYF983097 HIB983097 HRX983097 IBT983097 ILP983097 IVL983097 JFH983097 JPD983097 JYZ983097 KIV983097 KSR983097 LCN983097 LMJ983097 LWF983097 MGB983097 MPX983097 MZT983097 NJP983097 NTL983097 ODH983097 OND983097 OWZ983097 PGV983097 PQR983097 QAN983097 QKJ983097 QUF983097 REB983097 RNX983097 RXT983097 SHP983097 SRL983097 TBH983097 TLD983097 TUZ983097 UEV983097 UOR983097 UYN983097 VIJ983097 VSF983097 WCB983097 WLX983097 WVT983097">
      <formula1>$AK$15:$AK$17</formula1>
    </dataValidation>
    <dataValidation type="list" allowBlank="1" showInputMessage="1" showErrorMessage="1" sqref="WVW983089:WVZ983089 J65585:N65585 JK65585:JN65585 TG65585:TJ65585 ADC65585:ADF65585 AMY65585:ANB65585 AWU65585:AWX65585 BGQ65585:BGT65585 BQM65585:BQP65585 CAI65585:CAL65585 CKE65585:CKH65585 CUA65585:CUD65585 DDW65585:DDZ65585 DNS65585:DNV65585 DXO65585:DXR65585 EHK65585:EHN65585 ERG65585:ERJ65585 FBC65585:FBF65585 FKY65585:FLB65585 FUU65585:FUX65585 GEQ65585:GET65585 GOM65585:GOP65585 GYI65585:GYL65585 HIE65585:HIH65585 HSA65585:HSD65585 IBW65585:IBZ65585 ILS65585:ILV65585 IVO65585:IVR65585 JFK65585:JFN65585 JPG65585:JPJ65585 JZC65585:JZF65585 KIY65585:KJB65585 KSU65585:KSX65585 LCQ65585:LCT65585 LMM65585:LMP65585 LWI65585:LWL65585 MGE65585:MGH65585 MQA65585:MQD65585 MZW65585:MZZ65585 NJS65585:NJV65585 NTO65585:NTR65585 ODK65585:ODN65585 ONG65585:ONJ65585 OXC65585:OXF65585 PGY65585:PHB65585 PQU65585:PQX65585 QAQ65585:QAT65585 QKM65585:QKP65585 QUI65585:QUL65585 REE65585:REH65585 ROA65585:ROD65585 RXW65585:RXZ65585 SHS65585:SHV65585 SRO65585:SRR65585 TBK65585:TBN65585 TLG65585:TLJ65585 TVC65585:TVF65585 UEY65585:UFB65585 UOU65585:UOX65585 UYQ65585:UYT65585 VIM65585:VIP65585 VSI65585:VSL65585 WCE65585:WCH65585 WMA65585:WMD65585 WVW65585:WVZ65585 J131121:N131121 JK131121:JN131121 TG131121:TJ131121 ADC131121:ADF131121 AMY131121:ANB131121 AWU131121:AWX131121 BGQ131121:BGT131121 BQM131121:BQP131121 CAI131121:CAL131121 CKE131121:CKH131121 CUA131121:CUD131121 DDW131121:DDZ131121 DNS131121:DNV131121 DXO131121:DXR131121 EHK131121:EHN131121 ERG131121:ERJ131121 FBC131121:FBF131121 FKY131121:FLB131121 FUU131121:FUX131121 GEQ131121:GET131121 GOM131121:GOP131121 GYI131121:GYL131121 HIE131121:HIH131121 HSA131121:HSD131121 IBW131121:IBZ131121 ILS131121:ILV131121 IVO131121:IVR131121 JFK131121:JFN131121 JPG131121:JPJ131121 JZC131121:JZF131121 KIY131121:KJB131121 KSU131121:KSX131121 LCQ131121:LCT131121 LMM131121:LMP131121 LWI131121:LWL131121 MGE131121:MGH131121 MQA131121:MQD131121 MZW131121:MZZ131121 NJS131121:NJV131121 NTO131121:NTR131121 ODK131121:ODN131121 ONG131121:ONJ131121 OXC131121:OXF131121 PGY131121:PHB131121 PQU131121:PQX131121 QAQ131121:QAT131121 QKM131121:QKP131121 QUI131121:QUL131121 REE131121:REH131121 ROA131121:ROD131121 RXW131121:RXZ131121 SHS131121:SHV131121 SRO131121:SRR131121 TBK131121:TBN131121 TLG131121:TLJ131121 TVC131121:TVF131121 UEY131121:UFB131121 UOU131121:UOX131121 UYQ131121:UYT131121 VIM131121:VIP131121 VSI131121:VSL131121 WCE131121:WCH131121 WMA131121:WMD131121 WVW131121:WVZ131121 J196657:N196657 JK196657:JN196657 TG196657:TJ196657 ADC196657:ADF196657 AMY196657:ANB196657 AWU196657:AWX196657 BGQ196657:BGT196657 BQM196657:BQP196657 CAI196657:CAL196657 CKE196657:CKH196657 CUA196657:CUD196657 DDW196657:DDZ196657 DNS196657:DNV196657 DXO196657:DXR196657 EHK196657:EHN196657 ERG196657:ERJ196657 FBC196657:FBF196657 FKY196657:FLB196657 FUU196657:FUX196657 GEQ196657:GET196657 GOM196657:GOP196657 GYI196657:GYL196657 HIE196657:HIH196657 HSA196657:HSD196657 IBW196657:IBZ196657 ILS196657:ILV196657 IVO196657:IVR196657 JFK196657:JFN196657 JPG196657:JPJ196657 JZC196657:JZF196657 KIY196657:KJB196657 KSU196657:KSX196657 LCQ196657:LCT196657 LMM196657:LMP196657 LWI196657:LWL196657 MGE196657:MGH196657 MQA196657:MQD196657 MZW196657:MZZ196657 NJS196657:NJV196657 NTO196657:NTR196657 ODK196657:ODN196657 ONG196657:ONJ196657 OXC196657:OXF196657 PGY196657:PHB196657 PQU196657:PQX196657 QAQ196657:QAT196657 QKM196657:QKP196657 QUI196657:QUL196657 REE196657:REH196657 ROA196657:ROD196657 RXW196657:RXZ196657 SHS196657:SHV196657 SRO196657:SRR196657 TBK196657:TBN196657 TLG196657:TLJ196657 TVC196657:TVF196657 UEY196657:UFB196657 UOU196657:UOX196657 UYQ196657:UYT196657 VIM196657:VIP196657 VSI196657:VSL196657 WCE196657:WCH196657 WMA196657:WMD196657 WVW196657:WVZ196657 J262193:N262193 JK262193:JN262193 TG262193:TJ262193 ADC262193:ADF262193 AMY262193:ANB262193 AWU262193:AWX262193 BGQ262193:BGT262193 BQM262193:BQP262193 CAI262193:CAL262193 CKE262193:CKH262193 CUA262193:CUD262193 DDW262193:DDZ262193 DNS262193:DNV262193 DXO262193:DXR262193 EHK262193:EHN262193 ERG262193:ERJ262193 FBC262193:FBF262193 FKY262193:FLB262193 FUU262193:FUX262193 GEQ262193:GET262193 GOM262193:GOP262193 GYI262193:GYL262193 HIE262193:HIH262193 HSA262193:HSD262193 IBW262193:IBZ262193 ILS262193:ILV262193 IVO262193:IVR262193 JFK262193:JFN262193 JPG262193:JPJ262193 JZC262193:JZF262193 KIY262193:KJB262193 KSU262193:KSX262193 LCQ262193:LCT262193 LMM262193:LMP262193 LWI262193:LWL262193 MGE262193:MGH262193 MQA262193:MQD262193 MZW262193:MZZ262193 NJS262193:NJV262193 NTO262193:NTR262193 ODK262193:ODN262193 ONG262193:ONJ262193 OXC262193:OXF262193 PGY262193:PHB262193 PQU262193:PQX262193 QAQ262193:QAT262193 QKM262193:QKP262193 QUI262193:QUL262193 REE262193:REH262193 ROA262193:ROD262193 RXW262193:RXZ262193 SHS262193:SHV262193 SRO262193:SRR262193 TBK262193:TBN262193 TLG262193:TLJ262193 TVC262193:TVF262193 UEY262193:UFB262193 UOU262193:UOX262193 UYQ262193:UYT262193 VIM262193:VIP262193 VSI262193:VSL262193 WCE262193:WCH262193 WMA262193:WMD262193 WVW262193:WVZ262193 J327729:N327729 JK327729:JN327729 TG327729:TJ327729 ADC327729:ADF327729 AMY327729:ANB327729 AWU327729:AWX327729 BGQ327729:BGT327729 BQM327729:BQP327729 CAI327729:CAL327729 CKE327729:CKH327729 CUA327729:CUD327729 DDW327729:DDZ327729 DNS327729:DNV327729 DXO327729:DXR327729 EHK327729:EHN327729 ERG327729:ERJ327729 FBC327729:FBF327729 FKY327729:FLB327729 FUU327729:FUX327729 GEQ327729:GET327729 GOM327729:GOP327729 GYI327729:GYL327729 HIE327729:HIH327729 HSA327729:HSD327729 IBW327729:IBZ327729 ILS327729:ILV327729 IVO327729:IVR327729 JFK327729:JFN327729 JPG327729:JPJ327729 JZC327729:JZF327729 KIY327729:KJB327729 KSU327729:KSX327729 LCQ327729:LCT327729 LMM327729:LMP327729 LWI327729:LWL327729 MGE327729:MGH327729 MQA327729:MQD327729 MZW327729:MZZ327729 NJS327729:NJV327729 NTO327729:NTR327729 ODK327729:ODN327729 ONG327729:ONJ327729 OXC327729:OXF327729 PGY327729:PHB327729 PQU327729:PQX327729 QAQ327729:QAT327729 QKM327729:QKP327729 QUI327729:QUL327729 REE327729:REH327729 ROA327729:ROD327729 RXW327729:RXZ327729 SHS327729:SHV327729 SRO327729:SRR327729 TBK327729:TBN327729 TLG327729:TLJ327729 TVC327729:TVF327729 UEY327729:UFB327729 UOU327729:UOX327729 UYQ327729:UYT327729 VIM327729:VIP327729 VSI327729:VSL327729 WCE327729:WCH327729 WMA327729:WMD327729 WVW327729:WVZ327729 J393265:N393265 JK393265:JN393265 TG393265:TJ393265 ADC393265:ADF393265 AMY393265:ANB393265 AWU393265:AWX393265 BGQ393265:BGT393265 BQM393265:BQP393265 CAI393265:CAL393265 CKE393265:CKH393265 CUA393265:CUD393265 DDW393265:DDZ393265 DNS393265:DNV393265 DXO393265:DXR393265 EHK393265:EHN393265 ERG393265:ERJ393265 FBC393265:FBF393265 FKY393265:FLB393265 FUU393265:FUX393265 GEQ393265:GET393265 GOM393265:GOP393265 GYI393265:GYL393265 HIE393265:HIH393265 HSA393265:HSD393265 IBW393265:IBZ393265 ILS393265:ILV393265 IVO393265:IVR393265 JFK393265:JFN393265 JPG393265:JPJ393265 JZC393265:JZF393265 KIY393265:KJB393265 KSU393265:KSX393265 LCQ393265:LCT393265 LMM393265:LMP393265 LWI393265:LWL393265 MGE393265:MGH393265 MQA393265:MQD393265 MZW393265:MZZ393265 NJS393265:NJV393265 NTO393265:NTR393265 ODK393265:ODN393265 ONG393265:ONJ393265 OXC393265:OXF393265 PGY393265:PHB393265 PQU393265:PQX393265 QAQ393265:QAT393265 QKM393265:QKP393265 QUI393265:QUL393265 REE393265:REH393265 ROA393265:ROD393265 RXW393265:RXZ393265 SHS393265:SHV393265 SRO393265:SRR393265 TBK393265:TBN393265 TLG393265:TLJ393265 TVC393265:TVF393265 UEY393265:UFB393265 UOU393265:UOX393265 UYQ393265:UYT393265 VIM393265:VIP393265 VSI393265:VSL393265 WCE393265:WCH393265 WMA393265:WMD393265 WVW393265:WVZ393265 J458801:N458801 JK458801:JN458801 TG458801:TJ458801 ADC458801:ADF458801 AMY458801:ANB458801 AWU458801:AWX458801 BGQ458801:BGT458801 BQM458801:BQP458801 CAI458801:CAL458801 CKE458801:CKH458801 CUA458801:CUD458801 DDW458801:DDZ458801 DNS458801:DNV458801 DXO458801:DXR458801 EHK458801:EHN458801 ERG458801:ERJ458801 FBC458801:FBF458801 FKY458801:FLB458801 FUU458801:FUX458801 GEQ458801:GET458801 GOM458801:GOP458801 GYI458801:GYL458801 HIE458801:HIH458801 HSA458801:HSD458801 IBW458801:IBZ458801 ILS458801:ILV458801 IVO458801:IVR458801 JFK458801:JFN458801 JPG458801:JPJ458801 JZC458801:JZF458801 KIY458801:KJB458801 KSU458801:KSX458801 LCQ458801:LCT458801 LMM458801:LMP458801 LWI458801:LWL458801 MGE458801:MGH458801 MQA458801:MQD458801 MZW458801:MZZ458801 NJS458801:NJV458801 NTO458801:NTR458801 ODK458801:ODN458801 ONG458801:ONJ458801 OXC458801:OXF458801 PGY458801:PHB458801 PQU458801:PQX458801 QAQ458801:QAT458801 QKM458801:QKP458801 QUI458801:QUL458801 REE458801:REH458801 ROA458801:ROD458801 RXW458801:RXZ458801 SHS458801:SHV458801 SRO458801:SRR458801 TBK458801:TBN458801 TLG458801:TLJ458801 TVC458801:TVF458801 UEY458801:UFB458801 UOU458801:UOX458801 UYQ458801:UYT458801 VIM458801:VIP458801 VSI458801:VSL458801 WCE458801:WCH458801 WMA458801:WMD458801 WVW458801:WVZ458801 J524337:N524337 JK524337:JN524337 TG524337:TJ524337 ADC524337:ADF524337 AMY524337:ANB524337 AWU524337:AWX524337 BGQ524337:BGT524337 BQM524337:BQP524337 CAI524337:CAL524337 CKE524337:CKH524337 CUA524337:CUD524337 DDW524337:DDZ524337 DNS524337:DNV524337 DXO524337:DXR524337 EHK524337:EHN524337 ERG524337:ERJ524337 FBC524337:FBF524337 FKY524337:FLB524337 FUU524337:FUX524337 GEQ524337:GET524337 GOM524337:GOP524337 GYI524337:GYL524337 HIE524337:HIH524337 HSA524337:HSD524337 IBW524337:IBZ524337 ILS524337:ILV524337 IVO524337:IVR524337 JFK524337:JFN524337 JPG524337:JPJ524337 JZC524337:JZF524337 KIY524337:KJB524337 KSU524337:KSX524337 LCQ524337:LCT524337 LMM524337:LMP524337 LWI524337:LWL524337 MGE524337:MGH524337 MQA524337:MQD524337 MZW524337:MZZ524337 NJS524337:NJV524337 NTO524337:NTR524337 ODK524337:ODN524337 ONG524337:ONJ524337 OXC524337:OXF524337 PGY524337:PHB524337 PQU524337:PQX524337 QAQ524337:QAT524337 QKM524337:QKP524337 QUI524337:QUL524337 REE524337:REH524337 ROA524337:ROD524337 RXW524337:RXZ524337 SHS524337:SHV524337 SRO524337:SRR524337 TBK524337:TBN524337 TLG524337:TLJ524337 TVC524337:TVF524337 UEY524337:UFB524337 UOU524337:UOX524337 UYQ524337:UYT524337 VIM524337:VIP524337 VSI524337:VSL524337 WCE524337:WCH524337 WMA524337:WMD524337 WVW524337:WVZ524337 J589873:N589873 JK589873:JN589873 TG589873:TJ589873 ADC589873:ADF589873 AMY589873:ANB589873 AWU589873:AWX589873 BGQ589873:BGT589873 BQM589873:BQP589873 CAI589873:CAL589873 CKE589873:CKH589873 CUA589873:CUD589873 DDW589873:DDZ589873 DNS589873:DNV589873 DXO589873:DXR589873 EHK589873:EHN589873 ERG589873:ERJ589873 FBC589873:FBF589873 FKY589873:FLB589873 FUU589873:FUX589873 GEQ589873:GET589873 GOM589873:GOP589873 GYI589873:GYL589873 HIE589873:HIH589873 HSA589873:HSD589873 IBW589873:IBZ589873 ILS589873:ILV589873 IVO589873:IVR589873 JFK589873:JFN589873 JPG589873:JPJ589873 JZC589873:JZF589873 KIY589873:KJB589873 KSU589873:KSX589873 LCQ589873:LCT589873 LMM589873:LMP589873 LWI589873:LWL589873 MGE589873:MGH589873 MQA589873:MQD589873 MZW589873:MZZ589873 NJS589873:NJV589873 NTO589873:NTR589873 ODK589873:ODN589873 ONG589873:ONJ589873 OXC589873:OXF589873 PGY589873:PHB589873 PQU589873:PQX589873 QAQ589873:QAT589873 QKM589873:QKP589873 QUI589873:QUL589873 REE589873:REH589873 ROA589873:ROD589873 RXW589873:RXZ589873 SHS589873:SHV589873 SRO589873:SRR589873 TBK589873:TBN589873 TLG589873:TLJ589873 TVC589873:TVF589873 UEY589873:UFB589873 UOU589873:UOX589873 UYQ589873:UYT589873 VIM589873:VIP589873 VSI589873:VSL589873 WCE589873:WCH589873 WMA589873:WMD589873 WVW589873:WVZ589873 J655409:N655409 JK655409:JN655409 TG655409:TJ655409 ADC655409:ADF655409 AMY655409:ANB655409 AWU655409:AWX655409 BGQ655409:BGT655409 BQM655409:BQP655409 CAI655409:CAL655409 CKE655409:CKH655409 CUA655409:CUD655409 DDW655409:DDZ655409 DNS655409:DNV655409 DXO655409:DXR655409 EHK655409:EHN655409 ERG655409:ERJ655409 FBC655409:FBF655409 FKY655409:FLB655409 FUU655409:FUX655409 GEQ655409:GET655409 GOM655409:GOP655409 GYI655409:GYL655409 HIE655409:HIH655409 HSA655409:HSD655409 IBW655409:IBZ655409 ILS655409:ILV655409 IVO655409:IVR655409 JFK655409:JFN655409 JPG655409:JPJ655409 JZC655409:JZF655409 KIY655409:KJB655409 KSU655409:KSX655409 LCQ655409:LCT655409 LMM655409:LMP655409 LWI655409:LWL655409 MGE655409:MGH655409 MQA655409:MQD655409 MZW655409:MZZ655409 NJS655409:NJV655409 NTO655409:NTR655409 ODK655409:ODN655409 ONG655409:ONJ655409 OXC655409:OXF655409 PGY655409:PHB655409 PQU655409:PQX655409 QAQ655409:QAT655409 QKM655409:QKP655409 QUI655409:QUL655409 REE655409:REH655409 ROA655409:ROD655409 RXW655409:RXZ655409 SHS655409:SHV655409 SRO655409:SRR655409 TBK655409:TBN655409 TLG655409:TLJ655409 TVC655409:TVF655409 UEY655409:UFB655409 UOU655409:UOX655409 UYQ655409:UYT655409 VIM655409:VIP655409 VSI655409:VSL655409 WCE655409:WCH655409 WMA655409:WMD655409 WVW655409:WVZ655409 J720945:N720945 JK720945:JN720945 TG720945:TJ720945 ADC720945:ADF720945 AMY720945:ANB720945 AWU720945:AWX720945 BGQ720945:BGT720945 BQM720945:BQP720945 CAI720945:CAL720945 CKE720945:CKH720945 CUA720945:CUD720945 DDW720945:DDZ720945 DNS720945:DNV720945 DXO720945:DXR720945 EHK720945:EHN720945 ERG720945:ERJ720945 FBC720945:FBF720945 FKY720945:FLB720945 FUU720945:FUX720945 GEQ720945:GET720945 GOM720945:GOP720945 GYI720945:GYL720945 HIE720945:HIH720945 HSA720945:HSD720945 IBW720945:IBZ720945 ILS720945:ILV720945 IVO720945:IVR720945 JFK720945:JFN720945 JPG720945:JPJ720945 JZC720945:JZF720945 KIY720945:KJB720945 KSU720945:KSX720945 LCQ720945:LCT720945 LMM720945:LMP720945 LWI720945:LWL720945 MGE720945:MGH720945 MQA720945:MQD720945 MZW720945:MZZ720945 NJS720945:NJV720945 NTO720945:NTR720945 ODK720945:ODN720945 ONG720945:ONJ720945 OXC720945:OXF720945 PGY720945:PHB720945 PQU720945:PQX720945 QAQ720945:QAT720945 QKM720945:QKP720945 QUI720945:QUL720945 REE720945:REH720945 ROA720945:ROD720945 RXW720945:RXZ720945 SHS720945:SHV720945 SRO720945:SRR720945 TBK720945:TBN720945 TLG720945:TLJ720945 TVC720945:TVF720945 UEY720945:UFB720945 UOU720945:UOX720945 UYQ720945:UYT720945 VIM720945:VIP720945 VSI720945:VSL720945 WCE720945:WCH720945 WMA720945:WMD720945 WVW720945:WVZ720945 J786481:N786481 JK786481:JN786481 TG786481:TJ786481 ADC786481:ADF786481 AMY786481:ANB786481 AWU786481:AWX786481 BGQ786481:BGT786481 BQM786481:BQP786481 CAI786481:CAL786481 CKE786481:CKH786481 CUA786481:CUD786481 DDW786481:DDZ786481 DNS786481:DNV786481 DXO786481:DXR786481 EHK786481:EHN786481 ERG786481:ERJ786481 FBC786481:FBF786481 FKY786481:FLB786481 FUU786481:FUX786481 GEQ786481:GET786481 GOM786481:GOP786481 GYI786481:GYL786481 HIE786481:HIH786481 HSA786481:HSD786481 IBW786481:IBZ786481 ILS786481:ILV786481 IVO786481:IVR786481 JFK786481:JFN786481 JPG786481:JPJ786481 JZC786481:JZF786481 KIY786481:KJB786481 KSU786481:KSX786481 LCQ786481:LCT786481 LMM786481:LMP786481 LWI786481:LWL786481 MGE786481:MGH786481 MQA786481:MQD786481 MZW786481:MZZ786481 NJS786481:NJV786481 NTO786481:NTR786481 ODK786481:ODN786481 ONG786481:ONJ786481 OXC786481:OXF786481 PGY786481:PHB786481 PQU786481:PQX786481 QAQ786481:QAT786481 QKM786481:QKP786481 QUI786481:QUL786481 REE786481:REH786481 ROA786481:ROD786481 RXW786481:RXZ786481 SHS786481:SHV786481 SRO786481:SRR786481 TBK786481:TBN786481 TLG786481:TLJ786481 TVC786481:TVF786481 UEY786481:UFB786481 UOU786481:UOX786481 UYQ786481:UYT786481 VIM786481:VIP786481 VSI786481:VSL786481 WCE786481:WCH786481 WMA786481:WMD786481 WVW786481:WVZ786481 J852017:N852017 JK852017:JN852017 TG852017:TJ852017 ADC852017:ADF852017 AMY852017:ANB852017 AWU852017:AWX852017 BGQ852017:BGT852017 BQM852017:BQP852017 CAI852017:CAL852017 CKE852017:CKH852017 CUA852017:CUD852017 DDW852017:DDZ852017 DNS852017:DNV852017 DXO852017:DXR852017 EHK852017:EHN852017 ERG852017:ERJ852017 FBC852017:FBF852017 FKY852017:FLB852017 FUU852017:FUX852017 GEQ852017:GET852017 GOM852017:GOP852017 GYI852017:GYL852017 HIE852017:HIH852017 HSA852017:HSD852017 IBW852017:IBZ852017 ILS852017:ILV852017 IVO852017:IVR852017 JFK852017:JFN852017 JPG852017:JPJ852017 JZC852017:JZF852017 KIY852017:KJB852017 KSU852017:KSX852017 LCQ852017:LCT852017 LMM852017:LMP852017 LWI852017:LWL852017 MGE852017:MGH852017 MQA852017:MQD852017 MZW852017:MZZ852017 NJS852017:NJV852017 NTO852017:NTR852017 ODK852017:ODN852017 ONG852017:ONJ852017 OXC852017:OXF852017 PGY852017:PHB852017 PQU852017:PQX852017 QAQ852017:QAT852017 QKM852017:QKP852017 QUI852017:QUL852017 REE852017:REH852017 ROA852017:ROD852017 RXW852017:RXZ852017 SHS852017:SHV852017 SRO852017:SRR852017 TBK852017:TBN852017 TLG852017:TLJ852017 TVC852017:TVF852017 UEY852017:UFB852017 UOU852017:UOX852017 UYQ852017:UYT852017 VIM852017:VIP852017 VSI852017:VSL852017 WCE852017:WCH852017 WMA852017:WMD852017 WVW852017:WVZ852017 J917553:N917553 JK917553:JN917553 TG917553:TJ917553 ADC917553:ADF917553 AMY917553:ANB917553 AWU917553:AWX917553 BGQ917553:BGT917553 BQM917553:BQP917553 CAI917553:CAL917553 CKE917553:CKH917553 CUA917553:CUD917553 DDW917553:DDZ917553 DNS917553:DNV917553 DXO917553:DXR917553 EHK917553:EHN917553 ERG917553:ERJ917553 FBC917553:FBF917553 FKY917553:FLB917553 FUU917553:FUX917553 GEQ917553:GET917553 GOM917553:GOP917553 GYI917553:GYL917553 HIE917553:HIH917553 HSA917553:HSD917553 IBW917553:IBZ917553 ILS917553:ILV917553 IVO917553:IVR917553 JFK917553:JFN917553 JPG917553:JPJ917553 JZC917553:JZF917553 KIY917553:KJB917553 KSU917553:KSX917553 LCQ917553:LCT917553 LMM917553:LMP917553 LWI917553:LWL917553 MGE917553:MGH917553 MQA917553:MQD917553 MZW917553:MZZ917553 NJS917553:NJV917553 NTO917553:NTR917553 ODK917553:ODN917553 ONG917553:ONJ917553 OXC917553:OXF917553 PGY917553:PHB917553 PQU917553:PQX917553 QAQ917553:QAT917553 QKM917553:QKP917553 QUI917553:QUL917553 REE917553:REH917553 ROA917553:ROD917553 RXW917553:RXZ917553 SHS917553:SHV917553 SRO917553:SRR917553 TBK917553:TBN917553 TLG917553:TLJ917553 TVC917553:TVF917553 UEY917553:UFB917553 UOU917553:UOX917553 UYQ917553:UYT917553 VIM917553:VIP917553 VSI917553:VSL917553 WCE917553:WCH917553 WMA917553:WMD917553 WVW917553:WVZ917553 J983089:N983089 JK983089:JN983089 TG983089:TJ983089 ADC983089:ADF983089 AMY983089:ANB983089 AWU983089:AWX983089 BGQ983089:BGT983089 BQM983089:BQP983089 CAI983089:CAL983089 CKE983089:CKH983089 CUA983089:CUD983089 DDW983089:DDZ983089 DNS983089:DNV983089 DXO983089:DXR983089 EHK983089:EHN983089 ERG983089:ERJ983089 FBC983089:FBF983089 FKY983089:FLB983089 FUU983089:FUX983089 GEQ983089:GET983089 GOM983089:GOP983089 GYI983089:GYL983089 HIE983089:HIH983089 HSA983089:HSD983089 IBW983089:IBZ983089 ILS983089:ILV983089 IVO983089:IVR983089 JFK983089:JFN983089 JPG983089:JPJ983089 JZC983089:JZF983089 KIY983089:KJB983089 KSU983089:KSX983089 LCQ983089:LCT983089 LMM983089:LMP983089 LWI983089:LWL983089 MGE983089:MGH983089 MQA983089:MQD983089 MZW983089:MZZ983089 NJS983089:NJV983089 NTO983089:NTR983089 ODK983089:ODN983089 ONG983089:ONJ983089 OXC983089:OXF983089 PGY983089:PHB983089 PQU983089:PQX983089 QAQ983089:QAT983089 QKM983089:QKP983089 QUI983089:QUL983089 REE983089:REH983089 ROA983089:ROD983089 RXW983089:RXZ983089 SHS983089:SHV983089 SRO983089:SRR983089 TBK983089:TBN983089 TLG983089:TLJ983089 TVC983089:TVF983089 UEY983089:UFB983089 UOU983089:UOX983089 UYQ983089:UYT983089 VIM983089:VIP983089 VSI983089:VSL983089 WCE983089:WCH983089 WMA983089:WMD983089">
      <formula1>$AK$7:$AK$11</formula1>
    </dataValidation>
    <dataValidation type="list" allowBlank="1" showInputMessage="1" showErrorMessage="1" sqref="JS9:JU9 TO9:TQ9 ADK9:ADM9 ANG9:ANI9 AXC9:AXE9 BGY9:BHA9 BQU9:BQW9 CAQ9:CAS9 CKM9:CKO9 CUI9:CUK9 DEE9:DEG9 DOA9:DOC9 DXW9:DXY9 EHS9:EHU9 ERO9:ERQ9 FBK9:FBM9 FLG9:FLI9 FVC9:FVE9 GEY9:GFA9 GOU9:GOW9 GYQ9:GYS9 HIM9:HIO9 HSI9:HSK9 ICE9:ICG9 IMA9:IMC9 IVW9:IVY9 JFS9:JFU9 JPO9:JPQ9 JZK9:JZM9 KJG9:KJI9 KTC9:KTE9 LCY9:LDA9 LMU9:LMW9 LWQ9:LWS9 MGM9:MGO9 MQI9:MQK9 NAE9:NAG9 NKA9:NKC9 NTW9:NTY9 ODS9:ODU9 ONO9:ONQ9 OXK9:OXM9 PHG9:PHI9 PRC9:PRE9 QAY9:QBA9 QKU9:QKW9 QUQ9:QUS9 REM9:REO9 ROI9:ROK9 RYE9:RYG9 SIA9:SIC9 SRW9:SRY9 TBS9:TBU9 TLO9:TLQ9 TVK9:TVM9 UFG9:UFI9 UPC9:UPE9 UYY9:UZA9 VIU9:VIW9 VSQ9:VSS9 WCM9:WCO9 WMI9:WMK9 WWE9:WWG9 U65588:Y65588 JS65588:JU65588 TO65588:TQ65588 ADK65588:ADM65588 ANG65588:ANI65588 AXC65588:AXE65588 BGY65588:BHA65588 BQU65588:BQW65588 CAQ65588:CAS65588 CKM65588:CKO65588 CUI65588:CUK65588 DEE65588:DEG65588 DOA65588:DOC65588 DXW65588:DXY65588 EHS65588:EHU65588 ERO65588:ERQ65588 FBK65588:FBM65588 FLG65588:FLI65588 FVC65588:FVE65588 GEY65588:GFA65588 GOU65588:GOW65588 GYQ65588:GYS65588 HIM65588:HIO65588 HSI65588:HSK65588 ICE65588:ICG65588 IMA65588:IMC65588 IVW65588:IVY65588 JFS65588:JFU65588 JPO65588:JPQ65588 JZK65588:JZM65588 KJG65588:KJI65588 KTC65588:KTE65588 LCY65588:LDA65588 LMU65588:LMW65588 LWQ65588:LWS65588 MGM65588:MGO65588 MQI65588:MQK65588 NAE65588:NAG65588 NKA65588:NKC65588 NTW65588:NTY65588 ODS65588:ODU65588 ONO65588:ONQ65588 OXK65588:OXM65588 PHG65588:PHI65588 PRC65588:PRE65588 QAY65588:QBA65588 QKU65588:QKW65588 QUQ65588:QUS65588 REM65588:REO65588 ROI65588:ROK65588 RYE65588:RYG65588 SIA65588:SIC65588 SRW65588:SRY65588 TBS65588:TBU65588 TLO65588:TLQ65588 TVK65588:TVM65588 UFG65588:UFI65588 UPC65588:UPE65588 UYY65588:UZA65588 VIU65588:VIW65588 VSQ65588:VSS65588 WCM65588:WCO65588 WMI65588:WMK65588 WWE65588:WWG65588 U131124:Y131124 JS131124:JU131124 TO131124:TQ131124 ADK131124:ADM131124 ANG131124:ANI131124 AXC131124:AXE131124 BGY131124:BHA131124 BQU131124:BQW131124 CAQ131124:CAS131124 CKM131124:CKO131124 CUI131124:CUK131124 DEE131124:DEG131124 DOA131124:DOC131124 DXW131124:DXY131124 EHS131124:EHU131124 ERO131124:ERQ131124 FBK131124:FBM131124 FLG131124:FLI131124 FVC131124:FVE131124 GEY131124:GFA131124 GOU131124:GOW131124 GYQ131124:GYS131124 HIM131124:HIO131124 HSI131124:HSK131124 ICE131124:ICG131124 IMA131124:IMC131124 IVW131124:IVY131124 JFS131124:JFU131124 JPO131124:JPQ131124 JZK131124:JZM131124 KJG131124:KJI131124 KTC131124:KTE131124 LCY131124:LDA131124 LMU131124:LMW131124 LWQ131124:LWS131124 MGM131124:MGO131124 MQI131124:MQK131124 NAE131124:NAG131124 NKA131124:NKC131124 NTW131124:NTY131124 ODS131124:ODU131124 ONO131124:ONQ131124 OXK131124:OXM131124 PHG131124:PHI131124 PRC131124:PRE131124 QAY131124:QBA131124 QKU131124:QKW131124 QUQ131124:QUS131124 REM131124:REO131124 ROI131124:ROK131124 RYE131124:RYG131124 SIA131124:SIC131124 SRW131124:SRY131124 TBS131124:TBU131124 TLO131124:TLQ131124 TVK131124:TVM131124 UFG131124:UFI131124 UPC131124:UPE131124 UYY131124:UZA131124 VIU131124:VIW131124 VSQ131124:VSS131124 WCM131124:WCO131124 WMI131124:WMK131124 WWE131124:WWG131124 U196660:Y196660 JS196660:JU196660 TO196660:TQ196660 ADK196660:ADM196660 ANG196660:ANI196660 AXC196660:AXE196660 BGY196660:BHA196660 BQU196660:BQW196660 CAQ196660:CAS196660 CKM196660:CKO196660 CUI196660:CUK196660 DEE196660:DEG196660 DOA196660:DOC196660 DXW196660:DXY196660 EHS196660:EHU196660 ERO196660:ERQ196660 FBK196660:FBM196660 FLG196660:FLI196660 FVC196660:FVE196660 GEY196660:GFA196660 GOU196660:GOW196660 GYQ196660:GYS196660 HIM196660:HIO196660 HSI196660:HSK196660 ICE196660:ICG196660 IMA196660:IMC196660 IVW196660:IVY196660 JFS196660:JFU196660 JPO196660:JPQ196660 JZK196660:JZM196660 KJG196660:KJI196660 KTC196660:KTE196660 LCY196660:LDA196660 LMU196660:LMW196660 LWQ196660:LWS196660 MGM196660:MGO196660 MQI196660:MQK196660 NAE196660:NAG196660 NKA196660:NKC196660 NTW196660:NTY196660 ODS196660:ODU196660 ONO196660:ONQ196660 OXK196660:OXM196660 PHG196660:PHI196660 PRC196660:PRE196660 QAY196660:QBA196660 QKU196660:QKW196660 QUQ196660:QUS196660 REM196660:REO196660 ROI196660:ROK196660 RYE196660:RYG196660 SIA196660:SIC196660 SRW196660:SRY196660 TBS196660:TBU196660 TLO196660:TLQ196660 TVK196660:TVM196660 UFG196660:UFI196660 UPC196660:UPE196660 UYY196660:UZA196660 VIU196660:VIW196660 VSQ196660:VSS196660 WCM196660:WCO196660 WMI196660:WMK196660 WWE196660:WWG196660 U262196:Y262196 JS262196:JU262196 TO262196:TQ262196 ADK262196:ADM262196 ANG262196:ANI262196 AXC262196:AXE262196 BGY262196:BHA262196 BQU262196:BQW262196 CAQ262196:CAS262196 CKM262196:CKO262196 CUI262196:CUK262196 DEE262196:DEG262196 DOA262196:DOC262196 DXW262196:DXY262196 EHS262196:EHU262196 ERO262196:ERQ262196 FBK262196:FBM262196 FLG262196:FLI262196 FVC262196:FVE262196 GEY262196:GFA262196 GOU262196:GOW262196 GYQ262196:GYS262196 HIM262196:HIO262196 HSI262196:HSK262196 ICE262196:ICG262196 IMA262196:IMC262196 IVW262196:IVY262196 JFS262196:JFU262196 JPO262196:JPQ262196 JZK262196:JZM262196 KJG262196:KJI262196 KTC262196:KTE262196 LCY262196:LDA262196 LMU262196:LMW262196 LWQ262196:LWS262196 MGM262196:MGO262196 MQI262196:MQK262196 NAE262196:NAG262196 NKA262196:NKC262196 NTW262196:NTY262196 ODS262196:ODU262196 ONO262196:ONQ262196 OXK262196:OXM262196 PHG262196:PHI262196 PRC262196:PRE262196 QAY262196:QBA262196 QKU262196:QKW262196 QUQ262196:QUS262196 REM262196:REO262196 ROI262196:ROK262196 RYE262196:RYG262196 SIA262196:SIC262196 SRW262196:SRY262196 TBS262196:TBU262196 TLO262196:TLQ262196 TVK262196:TVM262196 UFG262196:UFI262196 UPC262196:UPE262196 UYY262196:UZA262196 VIU262196:VIW262196 VSQ262196:VSS262196 WCM262196:WCO262196 WMI262196:WMK262196 WWE262196:WWG262196 U327732:Y327732 JS327732:JU327732 TO327732:TQ327732 ADK327732:ADM327732 ANG327732:ANI327732 AXC327732:AXE327732 BGY327732:BHA327732 BQU327732:BQW327732 CAQ327732:CAS327732 CKM327732:CKO327732 CUI327732:CUK327732 DEE327732:DEG327732 DOA327732:DOC327732 DXW327732:DXY327732 EHS327732:EHU327732 ERO327732:ERQ327732 FBK327732:FBM327732 FLG327732:FLI327732 FVC327732:FVE327732 GEY327732:GFA327732 GOU327732:GOW327732 GYQ327732:GYS327732 HIM327732:HIO327732 HSI327732:HSK327732 ICE327732:ICG327732 IMA327732:IMC327732 IVW327732:IVY327732 JFS327732:JFU327732 JPO327732:JPQ327732 JZK327732:JZM327732 KJG327732:KJI327732 KTC327732:KTE327732 LCY327732:LDA327732 LMU327732:LMW327732 LWQ327732:LWS327732 MGM327732:MGO327732 MQI327732:MQK327732 NAE327732:NAG327732 NKA327732:NKC327732 NTW327732:NTY327732 ODS327732:ODU327732 ONO327732:ONQ327732 OXK327732:OXM327732 PHG327732:PHI327732 PRC327732:PRE327732 QAY327732:QBA327732 QKU327732:QKW327732 QUQ327732:QUS327732 REM327732:REO327732 ROI327732:ROK327732 RYE327732:RYG327732 SIA327732:SIC327732 SRW327732:SRY327732 TBS327732:TBU327732 TLO327732:TLQ327732 TVK327732:TVM327732 UFG327732:UFI327732 UPC327732:UPE327732 UYY327732:UZA327732 VIU327732:VIW327732 VSQ327732:VSS327732 WCM327732:WCO327732 WMI327732:WMK327732 WWE327732:WWG327732 U393268:Y393268 JS393268:JU393268 TO393268:TQ393268 ADK393268:ADM393268 ANG393268:ANI393268 AXC393268:AXE393268 BGY393268:BHA393268 BQU393268:BQW393268 CAQ393268:CAS393268 CKM393268:CKO393268 CUI393268:CUK393268 DEE393268:DEG393268 DOA393268:DOC393268 DXW393268:DXY393268 EHS393268:EHU393268 ERO393268:ERQ393268 FBK393268:FBM393268 FLG393268:FLI393268 FVC393268:FVE393268 GEY393268:GFA393268 GOU393268:GOW393268 GYQ393268:GYS393268 HIM393268:HIO393268 HSI393268:HSK393268 ICE393268:ICG393268 IMA393268:IMC393268 IVW393268:IVY393268 JFS393268:JFU393268 JPO393268:JPQ393268 JZK393268:JZM393268 KJG393268:KJI393268 KTC393268:KTE393268 LCY393268:LDA393268 LMU393268:LMW393268 LWQ393268:LWS393268 MGM393268:MGO393268 MQI393268:MQK393268 NAE393268:NAG393268 NKA393268:NKC393268 NTW393268:NTY393268 ODS393268:ODU393268 ONO393268:ONQ393268 OXK393268:OXM393268 PHG393268:PHI393268 PRC393268:PRE393268 QAY393268:QBA393268 QKU393268:QKW393268 QUQ393268:QUS393268 REM393268:REO393268 ROI393268:ROK393268 RYE393268:RYG393268 SIA393268:SIC393268 SRW393268:SRY393268 TBS393268:TBU393268 TLO393268:TLQ393268 TVK393268:TVM393268 UFG393268:UFI393268 UPC393268:UPE393268 UYY393268:UZA393268 VIU393268:VIW393268 VSQ393268:VSS393268 WCM393268:WCO393268 WMI393268:WMK393268 WWE393268:WWG393268 U458804:Y458804 JS458804:JU458804 TO458804:TQ458804 ADK458804:ADM458804 ANG458804:ANI458804 AXC458804:AXE458804 BGY458804:BHA458804 BQU458804:BQW458804 CAQ458804:CAS458804 CKM458804:CKO458804 CUI458804:CUK458804 DEE458804:DEG458804 DOA458804:DOC458804 DXW458804:DXY458804 EHS458804:EHU458804 ERO458804:ERQ458804 FBK458804:FBM458804 FLG458804:FLI458804 FVC458804:FVE458804 GEY458804:GFA458804 GOU458804:GOW458804 GYQ458804:GYS458804 HIM458804:HIO458804 HSI458804:HSK458804 ICE458804:ICG458804 IMA458804:IMC458804 IVW458804:IVY458804 JFS458804:JFU458804 JPO458804:JPQ458804 JZK458804:JZM458804 KJG458804:KJI458804 KTC458804:KTE458804 LCY458804:LDA458804 LMU458804:LMW458804 LWQ458804:LWS458804 MGM458804:MGO458804 MQI458804:MQK458804 NAE458804:NAG458804 NKA458804:NKC458804 NTW458804:NTY458804 ODS458804:ODU458804 ONO458804:ONQ458804 OXK458804:OXM458804 PHG458804:PHI458804 PRC458804:PRE458804 QAY458804:QBA458804 QKU458804:QKW458804 QUQ458804:QUS458804 REM458804:REO458804 ROI458804:ROK458804 RYE458804:RYG458804 SIA458804:SIC458804 SRW458804:SRY458804 TBS458804:TBU458804 TLO458804:TLQ458804 TVK458804:TVM458804 UFG458804:UFI458804 UPC458804:UPE458804 UYY458804:UZA458804 VIU458804:VIW458804 VSQ458804:VSS458804 WCM458804:WCO458804 WMI458804:WMK458804 WWE458804:WWG458804 U524340:Y524340 JS524340:JU524340 TO524340:TQ524340 ADK524340:ADM524340 ANG524340:ANI524340 AXC524340:AXE524340 BGY524340:BHA524340 BQU524340:BQW524340 CAQ524340:CAS524340 CKM524340:CKO524340 CUI524340:CUK524340 DEE524340:DEG524340 DOA524340:DOC524340 DXW524340:DXY524340 EHS524340:EHU524340 ERO524340:ERQ524340 FBK524340:FBM524340 FLG524340:FLI524340 FVC524340:FVE524340 GEY524340:GFA524340 GOU524340:GOW524340 GYQ524340:GYS524340 HIM524340:HIO524340 HSI524340:HSK524340 ICE524340:ICG524340 IMA524340:IMC524340 IVW524340:IVY524340 JFS524340:JFU524340 JPO524340:JPQ524340 JZK524340:JZM524340 KJG524340:KJI524340 KTC524340:KTE524340 LCY524340:LDA524340 LMU524340:LMW524340 LWQ524340:LWS524340 MGM524340:MGO524340 MQI524340:MQK524340 NAE524340:NAG524340 NKA524340:NKC524340 NTW524340:NTY524340 ODS524340:ODU524340 ONO524340:ONQ524340 OXK524340:OXM524340 PHG524340:PHI524340 PRC524340:PRE524340 QAY524340:QBA524340 QKU524340:QKW524340 QUQ524340:QUS524340 REM524340:REO524340 ROI524340:ROK524340 RYE524340:RYG524340 SIA524340:SIC524340 SRW524340:SRY524340 TBS524340:TBU524340 TLO524340:TLQ524340 TVK524340:TVM524340 UFG524340:UFI524340 UPC524340:UPE524340 UYY524340:UZA524340 VIU524340:VIW524340 VSQ524340:VSS524340 WCM524340:WCO524340 WMI524340:WMK524340 WWE524340:WWG524340 U589876:Y589876 JS589876:JU589876 TO589876:TQ589876 ADK589876:ADM589876 ANG589876:ANI589876 AXC589876:AXE589876 BGY589876:BHA589876 BQU589876:BQW589876 CAQ589876:CAS589876 CKM589876:CKO589876 CUI589876:CUK589876 DEE589876:DEG589876 DOA589876:DOC589876 DXW589876:DXY589876 EHS589876:EHU589876 ERO589876:ERQ589876 FBK589876:FBM589876 FLG589876:FLI589876 FVC589876:FVE589876 GEY589876:GFA589876 GOU589876:GOW589876 GYQ589876:GYS589876 HIM589876:HIO589876 HSI589876:HSK589876 ICE589876:ICG589876 IMA589876:IMC589876 IVW589876:IVY589876 JFS589876:JFU589876 JPO589876:JPQ589876 JZK589876:JZM589876 KJG589876:KJI589876 KTC589876:KTE589876 LCY589876:LDA589876 LMU589876:LMW589876 LWQ589876:LWS589876 MGM589876:MGO589876 MQI589876:MQK589876 NAE589876:NAG589876 NKA589876:NKC589876 NTW589876:NTY589876 ODS589876:ODU589876 ONO589876:ONQ589876 OXK589876:OXM589876 PHG589876:PHI589876 PRC589876:PRE589876 QAY589876:QBA589876 QKU589876:QKW589876 QUQ589876:QUS589876 REM589876:REO589876 ROI589876:ROK589876 RYE589876:RYG589876 SIA589876:SIC589876 SRW589876:SRY589876 TBS589876:TBU589876 TLO589876:TLQ589876 TVK589876:TVM589876 UFG589876:UFI589876 UPC589876:UPE589876 UYY589876:UZA589876 VIU589876:VIW589876 VSQ589876:VSS589876 WCM589876:WCO589876 WMI589876:WMK589876 WWE589876:WWG589876 U655412:Y655412 JS655412:JU655412 TO655412:TQ655412 ADK655412:ADM655412 ANG655412:ANI655412 AXC655412:AXE655412 BGY655412:BHA655412 BQU655412:BQW655412 CAQ655412:CAS655412 CKM655412:CKO655412 CUI655412:CUK655412 DEE655412:DEG655412 DOA655412:DOC655412 DXW655412:DXY655412 EHS655412:EHU655412 ERO655412:ERQ655412 FBK655412:FBM655412 FLG655412:FLI655412 FVC655412:FVE655412 GEY655412:GFA655412 GOU655412:GOW655412 GYQ655412:GYS655412 HIM655412:HIO655412 HSI655412:HSK655412 ICE655412:ICG655412 IMA655412:IMC655412 IVW655412:IVY655412 JFS655412:JFU655412 JPO655412:JPQ655412 JZK655412:JZM655412 KJG655412:KJI655412 KTC655412:KTE655412 LCY655412:LDA655412 LMU655412:LMW655412 LWQ655412:LWS655412 MGM655412:MGO655412 MQI655412:MQK655412 NAE655412:NAG655412 NKA655412:NKC655412 NTW655412:NTY655412 ODS655412:ODU655412 ONO655412:ONQ655412 OXK655412:OXM655412 PHG655412:PHI655412 PRC655412:PRE655412 QAY655412:QBA655412 QKU655412:QKW655412 QUQ655412:QUS655412 REM655412:REO655412 ROI655412:ROK655412 RYE655412:RYG655412 SIA655412:SIC655412 SRW655412:SRY655412 TBS655412:TBU655412 TLO655412:TLQ655412 TVK655412:TVM655412 UFG655412:UFI655412 UPC655412:UPE655412 UYY655412:UZA655412 VIU655412:VIW655412 VSQ655412:VSS655412 WCM655412:WCO655412 WMI655412:WMK655412 WWE655412:WWG655412 U720948:Y720948 JS720948:JU720948 TO720948:TQ720948 ADK720948:ADM720948 ANG720948:ANI720948 AXC720948:AXE720948 BGY720948:BHA720948 BQU720948:BQW720948 CAQ720948:CAS720948 CKM720948:CKO720948 CUI720948:CUK720948 DEE720948:DEG720948 DOA720948:DOC720948 DXW720948:DXY720948 EHS720948:EHU720948 ERO720948:ERQ720948 FBK720948:FBM720948 FLG720948:FLI720948 FVC720948:FVE720948 GEY720948:GFA720948 GOU720948:GOW720948 GYQ720948:GYS720948 HIM720948:HIO720948 HSI720948:HSK720948 ICE720948:ICG720948 IMA720948:IMC720948 IVW720948:IVY720948 JFS720948:JFU720948 JPO720948:JPQ720948 JZK720948:JZM720948 KJG720948:KJI720948 KTC720948:KTE720948 LCY720948:LDA720948 LMU720948:LMW720948 LWQ720948:LWS720948 MGM720948:MGO720948 MQI720948:MQK720948 NAE720948:NAG720948 NKA720948:NKC720948 NTW720948:NTY720948 ODS720948:ODU720948 ONO720948:ONQ720948 OXK720948:OXM720948 PHG720948:PHI720948 PRC720948:PRE720948 QAY720948:QBA720948 QKU720948:QKW720948 QUQ720948:QUS720948 REM720948:REO720948 ROI720948:ROK720948 RYE720948:RYG720948 SIA720948:SIC720948 SRW720948:SRY720948 TBS720948:TBU720948 TLO720948:TLQ720948 TVK720948:TVM720948 UFG720948:UFI720948 UPC720948:UPE720948 UYY720948:UZA720948 VIU720948:VIW720948 VSQ720948:VSS720948 WCM720948:WCO720948 WMI720948:WMK720948 WWE720948:WWG720948 U786484:Y786484 JS786484:JU786484 TO786484:TQ786484 ADK786484:ADM786484 ANG786484:ANI786484 AXC786484:AXE786484 BGY786484:BHA786484 BQU786484:BQW786484 CAQ786484:CAS786484 CKM786484:CKO786484 CUI786484:CUK786484 DEE786484:DEG786484 DOA786484:DOC786484 DXW786484:DXY786484 EHS786484:EHU786484 ERO786484:ERQ786484 FBK786484:FBM786484 FLG786484:FLI786484 FVC786484:FVE786484 GEY786484:GFA786484 GOU786484:GOW786484 GYQ786484:GYS786484 HIM786484:HIO786484 HSI786484:HSK786484 ICE786484:ICG786484 IMA786484:IMC786484 IVW786484:IVY786484 JFS786484:JFU786484 JPO786484:JPQ786484 JZK786484:JZM786484 KJG786484:KJI786484 KTC786484:KTE786484 LCY786484:LDA786484 LMU786484:LMW786484 LWQ786484:LWS786484 MGM786484:MGO786484 MQI786484:MQK786484 NAE786484:NAG786484 NKA786484:NKC786484 NTW786484:NTY786484 ODS786484:ODU786484 ONO786484:ONQ786484 OXK786484:OXM786484 PHG786484:PHI786484 PRC786484:PRE786484 QAY786484:QBA786484 QKU786484:QKW786484 QUQ786484:QUS786484 REM786484:REO786484 ROI786484:ROK786484 RYE786484:RYG786484 SIA786484:SIC786484 SRW786484:SRY786484 TBS786484:TBU786484 TLO786484:TLQ786484 TVK786484:TVM786484 UFG786484:UFI786484 UPC786484:UPE786484 UYY786484:UZA786484 VIU786484:VIW786484 VSQ786484:VSS786484 WCM786484:WCO786484 WMI786484:WMK786484 WWE786484:WWG786484 U852020:Y852020 JS852020:JU852020 TO852020:TQ852020 ADK852020:ADM852020 ANG852020:ANI852020 AXC852020:AXE852020 BGY852020:BHA852020 BQU852020:BQW852020 CAQ852020:CAS852020 CKM852020:CKO852020 CUI852020:CUK852020 DEE852020:DEG852020 DOA852020:DOC852020 DXW852020:DXY852020 EHS852020:EHU852020 ERO852020:ERQ852020 FBK852020:FBM852020 FLG852020:FLI852020 FVC852020:FVE852020 GEY852020:GFA852020 GOU852020:GOW852020 GYQ852020:GYS852020 HIM852020:HIO852020 HSI852020:HSK852020 ICE852020:ICG852020 IMA852020:IMC852020 IVW852020:IVY852020 JFS852020:JFU852020 JPO852020:JPQ852020 JZK852020:JZM852020 KJG852020:KJI852020 KTC852020:KTE852020 LCY852020:LDA852020 LMU852020:LMW852020 LWQ852020:LWS852020 MGM852020:MGO852020 MQI852020:MQK852020 NAE852020:NAG852020 NKA852020:NKC852020 NTW852020:NTY852020 ODS852020:ODU852020 ONO852020:ONQ852020 OXK852020:OXM852020 PHG852020:PHI852020 PRC852020:PRE852020 QAY852020:QBA852020 QKU852020:QKW852020 QUQ852020:QUS852020 REM852020:REO852020 ROI852020:ROK852020 RYE852020:RYG852020 SIA852020:SIC852020 SRW852020:SRY852020 TBS852020:TBU852020 TLO852020:TLQ852020 TVK852020:TVM852020 UFG852020:UFI852020 UPC852020:UPE852020 UYY852020:UZA852020 VIU852020:VIW852020 VSQ852020:VSS852020 WCM852020:WCO852020 WMI852020:WMK852020 WWE852020:WWG852020 U917556:Y917556 JS917556:JU917556 TO917556:TQ917556 ADK917556:ADM917556 ANG917556:ANI917556 AXC917556:AXE917556 BGY917556:BHA917556 BQU917556:BQW917556 CAQ917556:CAS917556 CKM917556:CKO917556 CUI917556:CUK917556 DEE917556:DEG917556 DOA917556:DOC917556 DXW917556:DXY917556 EHS917556:EHU917556 ERO917556:ERQ917556 FBK917556:FBM917556 FLG917556:FLI917556 FVC917556:FVE917556 GEY917556:GFA917556 GOU917556:GOW917556 GYQ917556:GYS917556 HIM917556:HIO917556 HSI917556:HSK917556 ICE917556:ICG917556 IMA917556:IMC917556 IVW917556:IVY917556 JFS917556:JFU917556 JPO917556:JPQ917556 JZK917556:JZM917556 KJG917556:KJI917556 KTC917556:KTE917556 LCY917556:LDA917556 LMU917556:LMW917556 LWQ917556:LWS917556 MGM917556:MGO917556 MQI917556:MQK917556 NAE917556:NAG917556 NKA917556:NKC917556 NTW917556:NTY917556 ODS917556:ODU917556 ONO917556:ONQ917556 OXK917556:OXM917556 PHG917556:PHI917556 PRC917556:PRE917556 QAY917556:QBA917556 QKU917556:QKW917556 QUQ917556:QUS917556 REM917556:REO917556 ROI917556:ROK917556 RYE917556:RYG917556 SIA917556:SIC917556 SRW917556:SRY917556 TBS917556:TBU917556 TLO917556:TLQ917556 TVK917556:TVM917556 UFG917556:UFI917556 UPC917556:UPE917556 UYY917556:UZA917556 VIU917556:VIW917556 VSQ917556:VSS917556 WCM917556:WCO917556 WMI917556:WMK917556 WWE917556:WWG917556 U983092:Y983092 JS983092:JU983092 TO983092:TQ983092 ADK983092:ADM983092 ANG983092:ANI983092 AXC983092:AXE983092 BGY983092:BHA983092 BQU983092:BQW983092 CAQ983092:CAS983092 CKM983092:CKO983092 CUI983092:CUK983092 DEE983092:DEG983092 DOA983092:DOC983092 DXW983092:DXY983092 EHS983092:EHU983092 ERO983092:ERQ983092 FBK983092:FBM983092 FLG983092:FLI983092 FVC983092:FVE983092 GEY983092:GFA983092 GOU983092:GOW983092 GYQ983092:GYS983092 HIM983092:HIO983092 HSI983092:HSK983092 ICE983092:ICG983092 IMA983092:IMC983092 IVW983092:IVY983092 JFS983092:JFU983092 JPO983092:JPQ983092 JZK983092:JZM983092 KJG983092:KJI983092 KTC983092:KTE983092 LCY983092:LDA983092 LMU983092:LMW983092 LWQ983092:LWS983092 MGM983092:MGO983092 MQI983092:MQK983092 NAE983092:NAG983092 NKA983092:NKC983092 NTW983092:NTY983092 ODS983092:ODU983092 ONO983092:ONQ983092 OXK983092:OXM983092 PHG983092:PHI983092 PRC983092:PRE983092 QAY983092:QBA983092 QKU983092:QKW983092 QUQ983092:QUS983092 REM983092:REO983092 ROI983092:ROK983092 RYE983092:RYG983092 SIA983092:SIC983092 SRW983092:SRY983092 TBS983092:TBU983092 TLO983092:TLQ983092 TVK983092:TVM983092 UFG983092:UFI983092 UPC983092:UPE983092 UYY983092:UZA983092 VIU983092:VIW983092 VSQ983092:VSS983092 WCM983092:WCO983092 WMI983092:WMK983092 WWE983092:WWG983092">
      <formula1>$AJ$7:$AJ$8</formula1>
    </dataValidation>
  </dataValidations>
  <pageMargins left="0.6692913385826772" right="0.39370078740157483" top="0.39370078740157483" bottom="0.39370078740157483" header="0.27559055118110237" footer="0.3149606299212598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73"/>
  <sheetViews>
    <sheetView topLeftCell="A40" zoomScaleNormal="100" workbookViewId="0">
      <selection activeCell="L53" sqref="L53"/>
    </sheetView>
  </sheetViews>
  <sheetFormatPr defaultRowHeight="13.5"/>
  <cols>
    <col min="1" max="1" width="3" style="104" customWidth="1"/>
    <col min="2" max="2" width="4" style="104" customWidth="1"/>
    <col min="3" max="3" width="15" style="104" customWidth="1"/>
    <col min="4" max="4" width="46.5" style="104" customWidth="1"/>
    <col min="5" max="5" width="11.5" style="104" customWidth="1"/>
    <col min="6" max="6" width="10.375" style="104" customWidth="1"/>
    <col min="7" max="7" width="4.125" style="104" customWidth="1"/>
    <col min="8" max="8" width="15.125" style="104" customWidth="1"/>
    <col min="9" max="16384" width="9" style="104"/>
  </cols>
  <sheetData>
    <row r="1" spans="2:13" ht="18" customHeight="1">
      <c r="B1" s="986" t="s">
        <v>322</v>
      </c>
      <c r="C1" s="986"/>
      <c r="D1" s="986"/>
      <c r="E1" s="986"/>
      <c r="F1" s="986"/>
      <c r="G1" s="103"/>
      <c r="H1" s="617"/>
    </row>
    <row r="2" spans="2:13" ht="18" customHeight="1">
      <c r="B2" s="619" t="s">
        <v>323</v>
      </c>
      <c r="C2" s="617"/>
      <c r="D2" s="617"/>
      <c r="E2" s="617"/>
      <c r="F2" s="617"/>
      <c r="G2" s="617"/>
      <c r="H2" s="618"/>
    </row>
    <row r="3" spans="2:13" ht="18" customHeight="1">
      <c r="B3" s="987" t="s">
        <v>282</v>
      </c>
      <c r="C3" s="987"/>
      <c r="D3" s="217">
        <f>'第８号（要領第９条）実績報告書'!G22</f>
        <v>0</v>
      </c>
      <c r="E3" s="103"/>
      <c r="F3" s="103"/>
      <c r="G3" s="103"/>
      <c r="H3" s="57"/>
    </row>
    <row r="4" spans="2:13" s="132" customFormat="1" ht="18" customHeight="1" thickBot="1">
      <c r="B4" s="649" t="s">
        <v>97</v>
      </c>
      <c r="C4" s="650"/>
      <c r="D4" s="58"/>
      <c r="E4" s="131"/>
      <c r="F4" s="131"/>
      <c r="G4" s="131"/>
      <c r="H4" s="131"/>
    </row>
    <row r="5" spans="2:13" s="60" customFormat="1" ht="21.75" customHeight="1">
      <c r="B5" s="620" t="s">
        <v>67</v>
      </c>
      <c r="C5" s="621"/>
      <c r="D5" s="622" t="s">
        <v>68</v>
      </c>
      <c r="E5" s="623"/>
      <c r="F5" s="623"/>
      <c r="G5" s="624"/>
      <c r="H5" s="59" t="s">
        <v>69</v>
      </c>
    </row>
    <row r="6" spans="2:13" s="134" customFormat="1" ht="16.5" customHeight="1">
      <c r="B6" s="202" t="s">
        <v>70</v>
      </c>
      <c r="C6" s="203"/>
      <c r="D6" s="993"/>
      <c r="E6" s="994"/>
      <c r="F6" s="994"/>
      <c r="G6" s="995"/>
      <c r="H6" s="207"/>
    </row>
    <row r="7" spans="2:13" s="134" customFormat="1" ht="16.5" customHeight="1">
      <c r="B7" s="208" t="s">
        <v>336</v>
      </c>
      <c r="C7" s="209"/>
      <c r="D7" s="990"/>
      <c r="E7" s="991"/>
      <c r="F7" s="991"/>
      <c r="G7" s="992"/>
      <c r="H7" s="211"/>
      <c r="M7" s="141"/>
    </row>
    <row r="8" spans="2:13" s="134" customFormat="1" ht="16.5" customHeight="1">
      <c r="B8" s="194" t="s">
        <v>337</v>
      </c>
      <c r="C8" s="195"/>
      <c r="D8" s="989"/>
      <c r="E8" s="632"/>
      <c r="F8" s="632"/>
      <c r="G8" s="633"/>
      <c r="H8" s="193"/>
    </row>
    <row r="9" spans="2:13" s="134" customFormat="1" ht="16.5" customHeight="1">
      <c r="B9" s="613" t="s">
        <v>338</v>
      </c>
      <c r="C9" s="614"/>
      <c r="D9" s="212"/>
      <c r="E9" s="870" t="s">
        <v>334</v>
      </c>
      <c r="F9" s="627"/>
      <c r="G9" s="628"/>
      <c r="H9" s="61"/>
    </row>
    <row r="10" spans="2:13" s="134" customFormat="1" ht="16.5" customHeight="1">
      <c r="B10" s="615"/>
      <c r="C10" s="616"/>
      <c r="D10" s="213"/>
      <c r="E10" s="871"/>
      <c r="F10" s="629"/>
      <c r="G10" s="630"/>
      <c r="H10" s="193"/>
    </row>
    <row r="11" spans="2:13" s="134" customFormat="1" ht="16.5" customHeight="1">
      <c r="B11" s="661" t="s">
        <v>335</v>
      </c>
      <c r="C11" s="662"/>
      <c r="D11" s="197" t="s">
        <v>71</v>
      </c>
      <c r="E11" s="198"/>
      <c r="F11" s="198"/>
      <c r="G11" s="199"/>
      <c r="H11" s="275">
        <f>FLOOR(MIN(IF(D4="子ども食堂（月1）",540000,IF(D4="子ども食堂（月2）",960000,IF(D4="子ども食堂（月3）",1380000,IF(D4="子ども食堂（週１）",1800000,IF(D4="学習支援（月1）",300000,IF(D4="学習支援（月2）",400000,IF(D4="学習支援（月3）",500000,IF(D4="学習支援（週1）",600000,IF(D4="就労支援（月1）",300000,IF(D4="就労支援（月2）",400000,IF(D4="就労支援（月3）",500000,IF(D4="就労支援（週1）",600000,IF(D4="その他支援（月1）",100000,IF(D4="その他支援（月2）",130000,IF(D4="その他支援（月3）",160000,IF(D4="その他支援（週1）",200000,IF(D4="長期休暇対応強化",720000,IF(D4="体験活動",100000,IF(D4="イベント",600000,IF(D4="立上げ（子ども食堂）",500000,IF(D4="立上げ（学習・就労）",200000,IF(D4="設備整備",300000,IF(D4="子ども食堂マップ",300000,0))))))))))))))))))))))),(IF(AND(ISNUMBER(H9),NOT(ISNUMBER(F9))),"入力不足箇所あり",IF(AND(ISNUMBER(H10),NOT(ISNUMBER(F10))),"入力不足箇所あり",H46-IF(AND(ISNUMBER(F9),ISNUMBER(H9),H9&lt;&gt;0),H9/F9,0)-IF(AND(ISNUMBER(F10),ISNUMBER(H10),H10&lt;&gt;0),H10/F10,0))))*(2/3),((IF(AND(ISNUMBER(H9),NOT(ISNUMBER(F9))),"入力不足箇所あり",IF(AND(ISNUMBER(H10),NOT(ISNUMBER(F10))),"入力不足箇所あり",H53-H6-H7-H8-IF(AND(ISNUMBER(F9),ISNUMBER(H9),H9&lt;&gt;0),H9/F9,0)-IF(AND(ISNUMBER(F10),ISNUMBER(H10),H10&lt;&gt;0),H10/F10,0))))*(2/3))),1000)</f>
        <v>0</v>
      </c>
    </row>
    <row r="12" spans="2:13" s="134" customFormat="1" ht="16.5" customHeight="1">
      <c r="B12" s="663" t="s">
        <v>72</v>
      </c>
      <c r="C12" s="664"/>
      <c r="D12" s="63"/>
      <c r="E12" s="64"/>
      <c r="F12" s="64"/>
      <c r="G12" s="65"/>
      <c r="H12" s="66">
        <f>H53-H6-H7-H8-H9-H10-H11</f>
        <v>0</v>
      </c>
    </row>
    <row r="13" spans="2:13" s="134" customFormat="1" ht="27" customHeight="1" thickBot="1">
      <c r="B13" s="634" t="s">
        <v>73</v>
      </c>
      <c r="C13" s="635"/>
      <c r="D13" s="635"/>
      <c r="E13" s="635"/>
      <c r="F13" s="635"/>
      <c r="G13" s="636"/>
      <c r="H13" s="67">
        <f>SUM(H6:H12)</f>
        <v>0</v>
      </c>
    </row>
    <row r="14" spans="2:13" s="60" customFormat="1" ht="21.75" customHeight="1">
      <c r="B14" s="620" t="s">
        <v>74</v>
      </c>
      <c r="C14" s="621"/>
      <c r="D14" s="970" t="s">
        <v>352</v>
      </c>
      <c r="E14" s="971"/>
      <c r="F14" s="971"/>
      <c r="G14" s="972"/>
      <c r="H14" s="59" t="s">
        <v>69</v>
      </c>
    </row>
    <row r="15" spans="2:13" s="132" customFormat="1" ht="19.5" customHeight="1">
      <c r="B15" s="639" t="s">
        <v>77</v>
      </c>
      <c r="C15" s="973" t="s">
        <v>78</v>
      </c>
      <c r="D15" s="979"/>
      <c r="E15" s="980"/>
      <c r="F15" s="980"/>
      <c r="G15" s="981"/>
      <c r="H15" s="967">
        <f>'第８号（要領第９条）報告書・決算書別紙１'!B6</f>
        <v>0</v>
      </c>
    </row>
    <row r="16" spans="2:13" s="329" customFormat="1" ht="19.5" customHeight="1">
      <c r="B16" s="640"/>
      <c r="C16" s="974"/>
      <c r="D16" s="996"/>
      <c r="E16" s="997"/>
      <c r="F16" s="997"/>
      <c r="G16" s="998"/>
      <c r="H16" s="968"/>
    </row>
    <row r="17" spans="2:8" s="329" customFormat="1" ht="19.5" customHeight="1">
      <c r="B17" s="640"/>
      <c r="C17" s="974"/>
      <c r="D17" s="996"/>
      <c r="E17" s="997"/>
      <c r="F17" s="997"/>
      <c r="G17" s="998"/>
      <c r="H17" s="968"/>
    </row>
    <row r="18" spans="2:8" s="329" customFormat="1" ht="19.5" customHeight="1">
      <c r="B18" s="640"/>
      <c r="C18" s="974"/>
      <c r="D18" s="996"/>
      <c r="E18" s="997"/>
      <c r="F18" s="997"/>
      <c r="G18" s="998"/>
      <c r="H18" s="968"/>
    </row>
    <row r="19" spans="2:8" s="132" customFormat="1" ht="19.5" customHeight="1">
      <c r="B19" s="640"/>
      <c r="C19" s="974"/>
      <c r="D19" s="982"/>
      <c r="E19" s="983"/>
      <c r="F19" s="983"/>
      <c r="G19" s="984"/>
      <c r="H19" s="969"/>
    </row>
    <row r="20" spans="2:8" s="132" customFormat="1" ht="19.5" customHeight="1">
      <c r="B20" s="640"/>
      <c r="C20" s="643" t="s">
        <v>79</v>
      </c>
      <c r="D20" s="979"/>
      <c r="E20" s="980"/>
      <c r="F20" s="980"/>
      <c r="G20" s="981"/>
      <c r="H20" s="963">
        <f>'第８号（要領第９条）報告書・決算書別紙１'!C6</f>
        <v>0</v>
      </c>
    </row>
    <row r="21" spans="2:8" s="329" customFormat="1" ht="19.5" customHeight="1">
      <c r="B21" s="640"/>
      <c r="C21" s="644"/>
      <c r="D21" s="996"/>
      <c r="E21" s="997"/>
      <c r="F21" s="997"/>
      <c r="G21" s="998"/>
      <c r="H21" s="964"/>
    </row>
    <row r="22" spans="2:8" s="329" customFormat="1" ht="19.5" customHeight="1">
      <c r="B22" s="640"/>
      <c r="C22" s="644"/>
      <c r="D22" s="996"/>
      <c r="E22" s="997"/>
      <c r="F22" s="997"/>
      <c r="G22" s="998"/>
      <c r="H22" s="964"/>
    </row>
    <row r="23" spans="2:8" s="329" customFormat="1" ht="19.5" customHeight="1">
      <c r="B23" s="640"/>
      <c r="C23" s="644"/>
      <c r="D23" s="996"/>
      <c r="E23" s="997"/>
      <c r="F23" s="997"/>
      <c r="G23" s="998"/>
      <c r="H23" s="964"/>
    </row>
    <row r="24" spans="2:8" s="329" customFormat="1" ht="19.5" customHeight="1">
      <c r="B24" s="640"/>
      <c r="C24" s="644"/>
      <c r="D24" s="996"/>
      <c r="E24" s="997"/>
      <c r="F24" s="997"/>
      <c r="G24" s="998"/>
      <c r="H24" s="964"/>
    </row>
    <row r="25" spans="2:8" s="132" customFormat="1" ht="19.5" customHeight="1">
      <c r="B25" s="640"/>
      <c r="C25" s="644"/>
      <c r="D25" s="982"/>
      <c r="E25" s="983"/>
      <c r="F25" s="983"/>
      <c r="G25" s="984"/>
      <c r="H25" s="965"/>
    </row>
    <row r="26" spans="2:8" s="132" customFormat="1" ht="19.5" customHeight="1">
      <c r="B26" s="640"/>
      <c r="C26" s="646" t="s">
        <v>80</v>
      </c>
      <c r="D26" s="979"/>
      <c r="E26" s="980"/>
      <c r="F26" s="980"/>
      <c r="G26" s="981"/>
      <c r="H26" s="963">
        <f>'第８号（要領第９条）報告書・決算書別紙１'!D6</f>
        <v>0</v>
      </c>
    </row>
    <row r="27" spans="2:8" s="329" customFormat="1" ht="19.5" customHeight="1">
      <c r="B27" s="640"/>
      <c r="C27" s="645"/>
      <c r="D27" s="996"/>
      <c r="E27" s="997"/>
      <c r="F27" s="997"/>
      <c r="G27" s="998"/>
      <c r="H27" s="964"/>
    </row>
    <row r="28" spans="2:8" s="329" customFormat="1" ht="19.5" customHeight="1">
      <c r="B28" s="640"/>
      <c r="C28" s="645"/>
      <c r="D28" s="996"/>
      <c r="E28" s="997"/>
      <c r="F28" s="997"/>
      <c r="G28" s="998"/>
      <c r="H28" s="964"/>
    </row>
    <row r="29" spans="2:8" s="329" customFormat="1" ht="19.5" customHeight="1">
      <c r="B29" s="640"/>
      <c r="C29" s="645"/>
      <c r="D29" s="996"/>
      <c r="E29" s="997"/>
      <c r="F29" s="997"/>
      <c r="G29" s="998"/>
      <c r="H29" s="964"/>
    </row>
    <row r="30" spans="2:8" s="132" customFormat="1" ht="19.5" customHeight="1">
      <c r="B30" s="640"/>
      <c r="C30" s="645"/>
      <c r="D30" s="982"/>
      <c r="E30" s="983"/>
      <c r="F30" s="983"/>
      <c r="G30" s="984"/>
      <c r="H30" s="965"/>
    </row>
    <row r="31" spans="2:8" s="132" customFormat="1" ht="19.5" customHeight="1">
      <c r="B31" s="640"/>
      <c r="C31" s="643" t="s">
        <v>81</v>
      </c>
      <c r="D31" s="979"/>
      <c r="E31" s="980"/>
      <c r="F31" s="980"/>
      <c r="G31" s="981"/>
      <c r="H31" s="963">
        <f>'第８号（要領第９条）報告書・決算書別紙１'!E6</f>
        <v>0</v>
      </c>
    </row>
    <row r="32" spans="2:8" s="329" customFormat="1" ht="19.5" customHeight="1">
      <c r="B32" s="640"/>
      <c r="C32" s="644"/>
      <c r="D32" s="996"/>
      <c r="E32" s="997"/>
      <c r="F32" s="997"/>
      <c r="G32" s="998"/>
      <c r="H32" s="964"/>
    </row>
    <row r="33" spans="2:8" s="329" customFormat="1" ht="19.5" customHeight="1">
      <c r="B33" s="640"/>
      <c r="C33" s="644"/>
      <c r="D33" s="996"/>
      <c r="E33" s="997"/>
      <c r="F33" s="997"/>
      <c r="G33" s="998"/>
      <c r="H33" s="964"/>
    </row>
    <row r="34" spans="2:8" s="329" customFormat="1" ht="19.5" customHeight="1">
      <c r="B34" s="640"/>
      <c r="C34" s="644"/>
      <c r="D34" s="996"/>
      <c r="E34" s="997"/>
      <c r="F34" s="997"/>
      <c r="G34" s="998"/>
      <c r="H34" s="964"/>
    </row>
    <row r="35" spans="2:8" s="132" customFormat="1" ht="19.5" customHeight="1">
      <c r="B35" s="640"/>
      <c r="C35" s="644"/>
      <c r="D35" s="982"/>
      <c r="E35" s="983"/>
      <c r="F35" s="983"/>
      <c r="G35" s="984"/>
      <c r="H35" s="965"/>
    </row>
    <row r="36" spans="2:8" s="132" customFormat="1" ht="19.5" customHeight="1">
      <c r="B36" s="640"/>
      <c r="C36" s="646" t="s">
        <v>82</v>
      </c>
      <c r="D36" s="979"/>
      <c r="E36" s="980"/>
      <c r="F36" s="980"/>
      <c r="G36" s="981"/>
      <c r="H36" s="963">
        <f>'第８号（要領第９条）報告書・決算書別紙１'!F6</f>
        <v>0</v>
      </c>
    </row>
    <row r="37" spans="2:8" s="329" customFormat="1" ht="19.5" customHeight="1">
      <c r="B37" s="640"/>
      <c r="C37" s="645"/>
      <c r="D37" s="996"/>
      <c r="E37" s="997"/>
      <c r="F37" s="997"/>
      <c r="G37" s="998"/>
      <c r="H37" s="964"/>
    </row>
    <row r="38" spans="2:8" s="329" customFormat="1" ht="19.5" customHeight="1">
      <c r="B38" s="640"/>
      <c r="C38" s="645"/>
      <c r="D38" s="996"/>
      <c r="E38" s="997"/>
      <c r="F38" s="997"/>
      <c r="G38" s="998"/>
      <c r="H38" s="964"/>
    </row>
    <row r="39" spans="2:8" s="132" customFormat="1" ht="19.5" customHeight="1">
      <c r="B39" s="640"/>
      <c r="C39" s="645"/>
      <c r="D39" s="982"/>
      <c r="E39" s="983"/>
      <c r="F39" s="983"/>
      <c r="G39" s="984"/>
      <c r="H39" s="965"/>
    </row>
    <row r="40" spans="2:8" s="132" customFormat="1" ht="19.5" customHeight="1">
      <c r="B40" s="641"/>
      <c r="C40" s="975" t="s">
        <v>83</v>
      </c>
      <c r="D40" s="979"/>
      <c r="E40" s="980"/>
      <c r="F40" s="980"/>
      <c r="G40" s="981"/>
      <c r="H40" s="963">
        <f>'第８号（要領第９条）報告書・決算書別紙１'!G6</f>
        <v>0</v>
      </c>
    </row>
    <row r="41" spans="2:8" s="329" customFormat="1" ht="19.5" customHeight="1">
      <c r="B41" s="641"/>
      <c r="C41" s="858"/>
      <c r="D41" s="996"/>
      <c r="E41" s="997"/>
      <c r="F41" s="997"/>
      <c r="G41" s="998"/>
      <c r="H41" s="964"/>
    </row>
    <row r="42" spans="2:8" s="132" customFormat="1" ht="19.5" customHeight="1">
      <c r="B42" s="641"/>
      <c r="C42" s="976"/>
      <c r="D42" s="982"/>
      <c r="E42" s="983"/>
      <c r="F42" s="983"/>
      <c r="G42" s="984"/>
      <c r="H42" s="965"/>
    </row>
    <row r="43" spans="2:8" s="132" customFormat="1" ht="19.5" customHeight="1">
      <c r="B43" s="640"/>
      <c r="C43" s="646" t="s">
        <v>84</v>
      </c>
      <c r="D43" s="979"/>
      <c r="E43" s="980"/>
      <c r="F43" s="980"/>
      <c r="G43" s="981"/>
      <c r="H43" s="963">
        <f>'第８号（要領第９条）報告書・決算書別紙１'!H6</f>
        <v>0</v>
      </c>
    </row>
    <row r="44" spans="2:8" s="329" customFormat="1" ht="19.5" customHeight="1">
      <c r="B44" s="640"/>
      <c r="C44" s="645"/>
      <c r="D44" s="996"/>
      <c r="E44" s="997"/>
      <c r="F44" s="997"/>
      <c r="G44" s="998"/>
      <c r="H44" s="964"/>
    </row>
    <row r="45" spans="2:8" s="132" customFormat="1" ht="19.5" customHeight="1">
      <c r="B45" s="640"/>
      <c r="C45" s="651"/>
      <c r="D45" s="982"/>
      <c r="E45" s="983"/>
      <c r="F45" s="983"/>
      <c r="G45" s="984"/>
      <c r="H45" s="966"/>
    </row>
    <row r="46" spans="2:8" s="132" customFormat="1" ht="18.75" customHeight="1">
      <c r="B46" s="654" t="s">
        <v>85</v>
      </c>
      <c r="C46" s="655"/>
      <c r="D46" s="977"/>
      <c r="E46" s="977"/>
      <c r="F46" s="977"/>
      <c r="G46" s="978"/>
      <c r="H46" s="91">
        <f>SUM(H15:H45)</f>
        <v>0</v>
      </c>
    </row>
    <row r="47" spans="2:8" s="132" customFormat="1" ht="19.5" customHeight="1">
      <c r="B47" s="657" t="s">
        <v>86</v>
      </c>
      <c r="C47" s="859"/>
      <c r="D47" s="999"/>
      <c r="E47" s="980"/>
      <c r="F47" s="980"/>
      <c r="G47" s="981"/>
      <c r="H47" s="967">
        <f>'第８号（要領第９条）報告書・決算書別紙１'!I6</f>
        <v>0</v>
      </c>
    </row>
    <row r="48" spans="2:8" s="329" customFormat="1" ht="19.5" customHeight="1">
      <c r="B48" s="657"/>
      <c r="C48" s="859"/>
      <c r="D48" s="996"/>
      <c r="E48" s="997"/>
      <c r="F48" s="997"/>
      <c r="G48" s="998"/>
      <c r="H48" s="968"/>
    </row>
    <row r="49" spans="2:8" s="329" customFormat="1" ht="19.5" customHeight="1">
      <c r="B49" s="657"/>
      <c r="C49" s="859"/>
      <c r="D49" s="996"/>
      <c r="E49" s="997"/>
      <c r="F49" s="997"/>
      <c r="G49" s="998"/>
      <c r="H49" s="968"/>
    </row>
    <row r="50" spans="2:8" s="329" customFormat="1" ht="19.5" customHeight="1">
      <c r="B50" s="657"/>
      <c r="C50" s="859"/>
      <c r="D50" s="996"/>
      <c r="E50" s="997"/>
      <c r="F50" s="997"/>
      <c r="G50" s="998"/>
      <c r="H50" s="968"/>
    </row>
    <row r="51" spans="2:8" s="132" customFormat="1" ht="19.5" customHeight="1">
      <c r="B51" s="657"/>
      <c r="C51" s="859"/>
      <c r="D51" s="985"/>
      <c r="E51" s="983"/>
      <c r="F51" s="983"/>
      <c r="G51" s="984"/>
      <c r="H51" s="969"/>
    </row>
    <row r="52" spans="2:8" s="132" customFormat="1" ht="18.75" customHeight="1">
      <c r="B52" s="654" t="s">
        <v>87</v>
      </c>
      <c r="C52" s="655"/>
      <c r="D52" s="655"/>
      <c r="E52" s="655"/>
      <c r="F52" s="655"/>
      <c r="G52" s="656"/>
      <c r="H52" s="91">
        <f>SUM(H47:H51)</f>
        <v>0</v>
      </c>
    </row>
    <row r="53" spans="2:8" s="132" customFormat="1" ht="35.25" customHeight="1" thickBot="1">
      <c r="B53" s="634" t="s">
        <v>381</v>
      </c>
      <c r="C53" s="635"/>
      <c r="D53" s="635"/>
      <c r="E53" s="635"/>
      <c r="F53" s="635"/>
      <c r="G53" s="636"/>
      <c r="H53" s="92">
        <f>H46+H52</f>
        <v>0</v>
      </c>
    </row>
    <row r="54" spans="2:8">
      <c r="B54" s="103"/>
      <c r="C54" s="93"/>
      <c r="D54" s="93"/>
      <c r="E54" s="93"/>
      <c r="F54" s="93"/>
      <c r="G54" s="93"/>
      <c r="H54" s="62"/>
    </row>
    <row r="55" spans="2:8" s="103" customFormat="1" ht="18" customHeight="1">
      <c r="B55" s="57" t="s">
        <v>89</v>
      </c>
      <c r="C55" s="653" t="s">
        <v>91</v>
      </c>
      <c r="D55" s="653"/>
      <c r="E55" s="653"/>
      <c r="F55" s="653"/>
      <c r="G55" s="653"/>
      <c r="H55" s="653"/>
    </row>
    <row r="56" spans="2:8" s="103" customFormat="1" ht="18" customHeight="1">
      <c r="B56" s="94"/>
      <c r="C56" s="653"/>
      <c r="D56" s="653"/>
      <c r="E56" s="653"/>
      <c r="F56" s="653"/>
      <c r="G56" s="653"/>
      <c r="H56" s="653"/>
    </row>
    <row r="57" spans="2:8" s="103" customFormat="1" ht="18" customHeight="1">
      <c r="B57" s="57" t="s">
        <v>89</v>
      </c>
      <c r="C57" s="617" t="s">
        <v>92</v>
      </c>
      <c r="D57" s="617"/>
      <c r="E57" s="617"/>
      <c r="F57" s="617"/>
      <c r="G57" s="617"/>
      <c r="H57" s="617"/>
    </row>
    <row r="58" spans="2:8" s="103" customFormat="1" ht="18" customHeight="1">
      <c r="B58" s="57" t="s">
        <v>89</v>
      </c>
      <c r="C58" s="617" t="s">
        <v>93</v>
      </c>
      <c r="D58" s="617"/>
      <c r="E58" s="617"/>
      <c r="F58" s="617"/>
      <c r="G58" s="617"/>
      <c r="H58" s="617"/>
    </row>
    <row r="59" spans="2:8" s="103" customFormat="1" ht="18" customHeight="1">
      <c r="B59" s="57" t="s">
        <v>89</v>
      </c>
      <c r="C59" s="617" t="s">
        <v>94</v>
      </c>
      <c r="D59" s="617"/>
      <c r="E59" s="617"/>
      <c r="F59" s="617"/>
      <c r="G59" s="617"/>
      <c r="H59" s="617"/>
    </row>
    <row r="60" spans="2:8" s="103" customFormat="1" ht="18" customHeight="1">
      <c r="B60" s="57" t="s">
        <v>89</v>
      </c>
      <c r="C60" s="648" t="s">
        <v>95</v>
      </c>
      <c r="D60" s="648"/>
      <c r="E60" s="648"/>
      <c r="F60" s="648"/>
      <c r="G60" s="648"/>
      <c r="H60" s="648"/>
    </row>
    <row r="61" spans="2:8" s="103" customFormat="1" ht="18" customHeight="1">
      <c r="B61" s="57"/>
      <c r="C61" s="648"/>
      <c r="D61" s="648"/>
      <c r="E61" s="648"/>
      <c r="F61" s="648"/>
      <c r="G61" s="648"/>
      <c r="H61" s="648"/>
    </row>
    <row r="62" spans="2:8" s="107" customFormat="1" ht="18" customHeight="1">
      <c r="B62" s="99" t="s">
        <v>89</v>
      </c>
      <c r="C62" s="988" t="s">
        <v>250</v>
      </c>
      <c r="D62" s="988"/>
      <c r="E62" s="988"/>
      <c r="F62" s="988"/>
      <c r="G62" s="988"/>
      <c r="H62" s="988"/>
    </row>
    <row r="63" spans="2:8" ht="18" customHeight="1">
      <c r="C63" s="150"/>
      <c r="D63" s="150"/>
      <c r="E63" s="150"/>
      <c r="F63" s="150"/>
      <c r="G63" s="150"/>
      <c r="H63" s="150"/>
    </row>
    <row r="64" spans="2:8" ht="18" customHeight="1">
      <c r="C64" s="150"/>
      <c r="D64" s="150"/>
      <c r="E64" s="150"/>
      <c r="F64" s="150"/>
      <c r="G64" s="150"/>
      <c r="H64" s="150"/>
    </row>
    <row r="68" spans="4:5">
      <c r="D68" s="27"/>
      <c r="E68" s="104">
        <v>1</v>
      </c>
    </row>
    <row r="73" spans="4:5">
      <c r="E73" s="104">
        <v>1</v>
      </c>
    </row>
  </sheetData>
  <sheetProtection selectLockedCells="1"/>
  <mergeCells count="81">
    <mergeCell ref="D48:G48"/>
    <mergeCell ref="D49:G49"/>
    <mergeCell ref="D50:G50"/>
    <mergeCell ref="D32:G32"/>
    <mergeCell ref="D33:G33"/>
    <mergeCell ref="D34:G34"/>
    <mergeCell ref="D38:G38"/>
    <mergeCell ref="D41:G41"/>
    <mergeCell ref="D37:G37"/>
    <mergeCell ref="D40:G40"/>
    <mergeCell ref="D42:G42"/>
    <mergeCell ref="D43:G43"/>
    <mergeCell ref="D45:G45"/>
    <mergeCell ref="D47:G47"/>
    <mergeCell ref="D44:G44"/>
    <mergeCell ref="D31:G31"/>
    <mergeCell ref="D35:G35"/>
    <mergeCell ref="D36:G36"/>
    <mergeCell ref="D39:G39"/>
    <mergeCell ref="D15:G15"/>
    <mergeCell ref="D19:G19"/>
    <mergeCell ref="D18:G18"/>
    <mergeCell ref="D17:G17"/>
    <mergeCell ref="D16:G16"/>
    <mergeCell ref="D22:G22"/>
    <mergeCell ref="D23:G23"/>
    <mergeCell ref="D24:G24"/>
    <mergeCell ref="D21:G21"/>
    <mergeCell ref="D27:G27"/>
    <mergeCell ref="D28:G28"/>
    <mergeCell ref="D29:G29"/>
    <mergeCell ref="B11:C11"/>
    <mergeCell ref="B12:C12"/>
    <mergeCell ref="B13:G13"/>
    <mergeCell ref="B14:C14"/>
    <mergeCell ref="C26:C30"/>
    <mergeCell ref="D30:G30"/>
    <mergeCell ref="B5:C5"/>
    <mergeCell ref="D5:G5"/>
    <mergeCell ref="B9:C10"/>
    <mergeCell ref="E9:E10"/>
    <mergeCell ref="F9:G9"/>
    <mergeCell ref="F10:G10"/>
    <mergeCell ref="D8:G8"/>
    <mergeCell ref="D7:G7"/>
    <mergeCell ref="D6:G6"/>
    <mergeCell ref="C62:H62"/>
    <mergeCell ref="C55:H56"/>
    <mergeCell ref="C57:H57"/>
    <mergeCell ref="C58:H58"/>
    <mergeCell ref="C59:H59"/>
    <mergeCell ref="C60:H61"/>
    <mergeCell ref="B1:F1"/>
    <mergeCell ref="H1:H2"/>
    <mergeCell ref="B2:G2"/>
    <mergeCell ref="B3:C3"/>
    <mergeCell ref="B4:C4"/>
    <mergeCell ref="B47:C51"/>
    <mergeCell ref="B52:G52"/>
    <mergeCell ref="B53:G53"/>
    <mergeCell ref="D14:G14"/>
    <mergeCell ref="B15:B45"/>
    <mergeCell ref="C15:C19"/>
    <mergeCell ref="C20:C25"/>
    <mergeCell ref="C31:C35"/>
    <mergeCell ref="C36:C39"/>
    <mergeCell ref="C40:C42"/>
    <mergeCell ref="C43:C45"/>
    <mergeCell ref="B46:G46"/>
    <mergeCell ref="D20:G20"/>
    <mergeCell ref="D25:G25"/>
    <mergeCell ref="D26:G26"/>
    <mergeCell ref="D51:G51"/>
    <mergeCell ref="H40:H42"/>
    <mergeCell ref="H43:H45"/>
    <mergeCell ref="H47:H51"/>
    <mergeCell ref="H15:H19"/>
    <mergeCell ref="H20:H25"/>
    <mergeCell ref="H26:H30"/>
    <mergeCell ref="H31:H35"/>
    <mergeCell ref="H36:H39"/>
  </mergeCells>
  <phoneticPr fontId="2"/>
  <conditionalFormatting sqref="D3">
    <cfRule type="cellIs" dxfId="60" priority="33" operator="equal">
      <formula>""</formula>
    </cfRule>
  </conditionalFormatting>
  <conditionalFormatting sqref="D47 D51">
    <cfRule type="cellIs" dxfId="59" priority="25" operator="equal">
      <formula>""</formula>
    </cfRule>
  </conditionalFormatting>
  <conditionalFormatting sqref="D8 D10 F10 D9:F9">
    <cfRule type="cellIs" dxfId="58" priority="24" operator="equal">
      <formula>""</formula>
    </cfRule>
  </conditionalFormatting>
  <conditionalFormatting sqref="D4">
    <cfRule type="cellIs" dxfId="57" priority="31" operator="equal">
      <formula>""</formula>
    </cfRule>
  </conditionalFormatting>
  <conditionalFormatting sqref="H6">
    <cfRule type="cellIs" dxfId="56" priority="30" operator="equal">
      <formula>""</formula>
    </cfRule>
  </conditionalFormatting>
  <conditionalFormatting sqref="H7">
    <cfRule type="cellIs" dxfId="55" priority="29" operator="equal">
      <formula>""</formula>
    </cfRule>
  </conditionalFormatting>
  <conditionalFormatting sqref="H8:H10">
    <cfRule type="cellIs" dxfId="54" priority="28" operator="equal">
      <formula>""</formula>
    </cfRule>
  </conditionalFormatting>
  <conditionalFormatting sqref="H11">
    <cfRule type="cellIs" dxfId="53" priority="22" operator="equal">
      <formula>""</formula>
    </cfRule>
  </conditionalFormatting>
  <conditionalFormatting sqref="D15:H15 D19:H20 D25:H26 D30:H31 D35:H36 D39:H40 D42:H43 D45:H45">
    <cfRule type="cellIs" dxfId="52" priority="21" operator="equal">
      <formula>""</formula>
    </cfRule>
  </conditionalFormatting>
  <conditionalFormatting sqref="D18:H18">
    <cfRule type="cellIs" dxfId="51" priority="20" operator="equal">
      <formula>""</formula>
    </cfRule>
  </conditionalFormatting>
  <conditionalFormatting sqref="D17:H17">
    <cfRule type="cellIs" dxfId="50" priority="19" operator="equal">
      <formula>""</formula>
    </cfRule>
  </conditionalFormatting>
  <conditionalFormatting sqref="D16:H16">
    <cfRule type="cellIs" dxfId="49" priority="18" operator="equal">
      <formula>""</formula>
    </cfRule>
  </conditionalFormatting>
  <conditionalFormatting sqref="D24:H24">
    <cfRule type="cellIs" dxfId="48" priority="17" operator="equal">
      <formula>""</formula>
    </cfRule>
  </conditionalFormatting>
  <conditionalFormatting sqref="D23:H23">
    <cfRule type="cellIs" dxfId="47" priority="16" operator="equal">
      <formula>""</formula>
    </cfRule>
  </conditionalFormatting>
  <conditionalFormatting sqref="D22:H22">
    <cfRule type="cellIs" dxfId="46" priority="15" operator="equal">
      <formula>""</formula>
    </cfRule>
  </conditionalFormatting>
  <conditionalFormatting sqref="D21:H21">
    <cfRule type="cellIs" dxfId="45" priority="14" operator="equal">
      <formula>""</formula>
    </cfRule>
  </conditionalFormatting>
  <conditionalFormatting sqref="D29:H29">
    <cfRule type="cellIs" dxfId="44" priority="13" operator="equal">
      <formula>""</formula>
    </cfRule>
  </conditionalFormatting>
  <conditionalFormatting sqref="D28:H28">
    <cfRule type="cellIs" dxfId="43" priority="12" operator="equal">
      <formula>""</formula>
    </cfRule>
  </conditionalFormatting>
  <conditionalFormatting sqref="D27:H27">
    <cfRule type="cellIs" dxfId="42" priority="11" operator="equal">
      <formula>""</formula>
    </cfRule>
  </conditionalFormatting>
  <conditionalFormatting sqref="D34:H34">
    <cfRule type="cellIs" dxfId="41" priority="10" operator="equal">
      <formula>""</formula>
    </cfRule>
  </conditionalFormatting>
  <conditionalFormatting sqref="D33:H33">
    <cfRule type="cellIs" dxfId="40" priority="9" operator="equal">
      <formula>""</formula>
    </cfRule>
  </conditionalFormatting>
  <conditionalFormatting sqref="D32:H32">
    <cfRule type="cellIs" dxfId="39" priority="8" operator="equal">
      <formula>""</formula>
    </cfRule>
  </conditionalFormatting>
  <conditionalFormatting sqref="D38:H38">
    <cfRule type="cellIs" dxfId="38" priority="7" operator="equal">
      <formula>""</formula>
    </cfRule>
  </conditionalFormatting>
  <conditionalFormatting sqref="D41:H41">
    <cfRule type="cellIs" dxfId="37" priority="6" operator="equal">
      <formula>""</formula>
    </cfRule>
  </conditionalFormatting>
  <conditionalFormatting sqref="D44:H44">
    <cfRule type="cellIs" dxfId="36" priority="5" operator="equal">
      <formula>""</formula>
    </cfRule>
  </conditionalFormatting>
  <conditionalFormatting sqref="D37:H37">
    <cfRule type="cellIs" dxfId="35" priority="4" operator="equal">
      <formula>""</formula>
    </cfRule>
  </conditionalFormatting>
  <conditionalFormatting sqref="D50:H50">
    <cfRule type="cellIs" dxfId="34" priority="3" operator="equal">
      <formula>""</formula>
    </cfRule>
  </conditionalFormatting>
  <conditionalFormatting sqref="D49:H49">
    <cfRule type="cellIs" dxfId="33" priority="2" operator="equal">
      <formula>""</formula>
    </cfRule>
  </conditionalFormatting>
  <conditionalFormatting sqref="D48:H48">
    <cfRule type="cellIs" dxfId="32" priority="1" operator="equal">
      <formula>""</formula>
    </cfRule>
  </conditionalFormatting>
  <dataValidations count="1">
    <dataValidation type="list" allowBlank="1" showInputMessage="1" showErrorMessage="1" sqref="D4">
      <formula1>"子ども食堂（月1）,子ども食堂（月2）,子ども食堂（月3）,子ども食堂（週１）,学習支援（月1）,学習支援（月2）,学習支援（月3）,学習支援（週1）,就労支援（月1）,就労支援（月2）,就労支援（月3）,就労支援（週1）,その他支援（月1）,その他支援（月2）,その他支援（月3）,その他支援（週1）,長期休暇対応強化,体験活動,イベント,立上げ（子ども食堂）,立上げ（学習・就労）,設備整備,子ども食堂マップ"</formula1>
    </dataValidation>
  </dataValidations>
  <printOptions horizontalCentered="1" verticalCentered="1"/>
  <pageMargins left="0.70866141732283472" right="0.70866141732283472" top="0.55118110236220474" bottom="0.55118110236220474" header="0.31496062992125984" footer="0.3149606299212598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08"/>
  <sheetViews>
    <sheetView workbookViewId="0">
      <pane xSplit="1" ySplit="8" topLeftCell="B9" activePane="bottomRight" state="frozen"/>
      <selection pane="topRight" activeCell="B1" sqref="B1"/>
      <selection pane="bottomLeft" activeCell="A9" sqref="A9"/>
      <selection pane="bottomRight" activeCell="D10" sqref="D10"/>
    </sheetView>
  </sheetViews>
  <sheetFormatPr defaultRowHeight="15.75"/>
  <cols>
    <col min="1" max="1" width="13.5" style="155" customWidth="1"/>
    <col min="2" max="4" width="13.5" style="152" customWidth="1"/>
    <col min="5" max="6" width="13.5" style="170" customWidth="1"/>
    <col min="7" max="9" width="13.5" style="152" customWidth="1"/>
    <col min="10" max="10" width="8.625" style="152" customWidth="1"/>
    <col min="11" max="11" width="9" style="152" customWidth="1"/>
    <col min="12" max="16384" width="9" style="152"/>
  </cols>
  <sheetData>
    <row r="1" spans="1:17" ht="21">
      <c r="A1" s="151" t="s">
        <v>320</v>
      </c>
      <c r="D1" s="171"/>
      <c r="E1" s="171"/>
      <c r="F1" s="171"/>
      <c r="G1" s="171"/>
      <c r="H1" s="171"/>
      <c r="I1" s="285"/>
      <c r="J1" s="171"/>
      <c r="K1" s="171"/>
      <c r="L1" s="285"/>
      <c r="M1" s="285"/>
      <c r="N1" s="153"/>
      <c r="O1" s="285"/>
      <c r="P1" s="153"/>
      <c r="Q1" s="153"/>
    </row>
    <row r="2" spans="1:17" ht="21">
      <c r="A2" s="154" t="s">
        <v>319</v>
      </c>
      <c r="D2" s="171"/>
      <c r="E2" s="171"/>
      <c r="F2" s="171"/>
      <c r="G2" s="171"/>
      <c r="H2" s="171"/>
      <c r="I2" s="285"/>
      <c r="J2" s="171"/>
      <c r="K2" s="171"/>
      <c r="L2" s="285"/>
      <c r="M2" s="285"/>
      <c r="N2" s="153"/>
      <c r="O2" s="285"/>
      <c r="P2" s="153"/>
      <c r="Q2" s="153"/>
    </row>
    <row r="3" spans="1:17" ht="19.5">
      <c r="B3" s="156" t="s">
        <v>285</v>
      </c>
      <c r="C3" s="303">
        <f>'第８号（要領第９条）実績報告書'!G22</f>
        <v>0</v>
      </c>
      <c r="D3" s="157"/>
      <c r="E3" s="157"/>
      <c r="F3" s="157"/>
      <c r="G3" s="158"/>
      <c r="H3" s="171"/>
      <c r="I3" s="151"/>
      <c r="J3" s="171"/>
      <c r="K3" s="171"/>
      <c r="L3" s="285"/>
      <c r="M3" s="285"/>
      <c r="N3" s="159"/>
      <c r="O3" s="285"/>
      <c r="P3" s="159"/>
      <c r="Q3" s="159"/>
    </row>
    <row r="4" spans="1:17" ht="20.25" thickBot="1">
      <c r="B4" s="156" t="s">
        <v>284</v>
      </c>
      <c r="C4" s="220"/>
      <c r="D4" s="150"/>
      <c r="E4" s="150"/>
      <c r="F4" s="150"/>
      <c r="G4" s="285"/>
      <c r="H4" s="171"/>
      <c r="I4" s="285"/>
      <c r="J4" s="284"/>
      <c r="K4" s="1004"/>
      <c r="L4" s="1004"/>
      <c r="M4" s="284"/>
      <c r="N4" s="284"/>
      <c r="O4" s="284"/>
      <c r="P4" s="284"/>
      <c r="Q4" s="284"/>
    </row>
    <row r="5" spans="1:17">
      <c r="A5" s="160" t="s">
        <v>342</v>
      </c>
      <c r="B5" s="161" t="s">
        <v>253</v>
      </c>
      <c r="C5" s="162" t="s">
        <v>254</v>
      </c>
      <c r="D5" s="162" t="s">
        <v>255</v>
      </c>
      <c r="E5" s="162" t="s">
        <v>257</v>
      </c>
      <c r="F5" s="162" t="s">
        <v>258</v>
      </c>
      <c r="G5" s="162" t="s">
        <v>274</v>
      </c>
      <c r="H5" s="162" t="s">
        <v>382</v>
      </c>
      <c r="I5" s="162" t="s">
        <v>341</v>
      </c>
    </row>
    <row r="6" spans="1:17" ht="16.5" thickBot="1">
      <c r="A6" s="163">
        <f>SUM(B6:I6)</f>
        <v>0</v>
      </c>
      <c r="B6" s="164">
        <f t="shared" ref="B6:I6" si="0">SUMIF($D$9:$D$1008,B$5,$E$9:$E$1008)</f>
        <v>0</v>
      </c>
      <c r="C6" s="164">
        <f t="shared" si="0"/>
        <v>0</v>
      </c>
      <c r="D6" s="164">
        <f t="shared" si="0"/>
        <v>0</v>
      </c>
      <c r="E6" s="164">
        <f t="shared" si="0"/>
        <v>0</v>
      </c>
      <c r="F6" s="164">
        <f t="shared" si="0"/>
        <v>0</v>
      </c>
      <c r="G6" s="164">
        <f t="shared" si="0"/>
        <v>0</v>
      </c>
      <c r="H6" s="164">
        <f t="shared" si="0"/>
        <v>0</v>
      </c>
      <c r="I6" s="164">
        <f t="shared" si="0"/>
        <v>0</v>
      </c>
    </row>
    <row r="7" spans="1:17">
      <c r="A7" s="165"/>
      <c r="E7" s="152"/>
      <c r="F7" s="152"/>
    </row>
    <row r="8" spans="1:17" s="155" customFormat="1">
      <c r="A8" s="166" t="s">
        <v>275</v>
      </c>
      <c r="B8" s="166" t="s">
        <v>276</v>
      </c>
      <c r="C8" s="166" t="s">
        <v>277</v>
      </c>
      <c r="D8" s="166" t="s">
        <v>278</v>
      </c>
      <c r="E8" s="166" t="s">
        <v>279</v>
      </c>
      <c r="F8" s="1005" t="s">
        <v>280</v>
      </c>
      <c r="G8" s="1006"/>
      <c r="H8" s="1005" t="s">
        <v>281</v>
      </c>
      <c r="I8" s="1006"/>
    </row>
    <row r="9" spans="1:17">
      <c r="A9" s="167">
        <v>1</v>
      </c>
      <c r="B9" s="42"/>
      <c r="C9" s="42"/>
      <c r="D9" s="43"/>
      <c r="E9" s="44"/>
      <c r="F9" s="1000"/>
      <c r="G9" s="1001"/>
      <c r="H9" s="1000"/>
      <c r="I9" s="1001"/>
    </row>
    <row r="10" spans="1:17">
      <c r="A10" s="168">
        <v>2</v>
      </c>
      <c r="B10" s="45"/>
      <c r="C10" s="45"/>
      <c r="D10" s="218"/>
      <c r="E10" s="46"/>
      <c r="F10" s="1002"/>
      <c r="G10" s="1003"/>
      <c r="H10" s="1002"/>
      <c r="I10" s="1003"/>
    </row>
    <row r="11" spans="1:17">
      <c r="A11" s="167">
        <v>3</v>
      </c>
      <c r="B11" s="42"/>
      <c r="C11" s="42"/>
      <c r="D11" s="43"/>
      <c r="E11" s="44"/>
      <c r="F11" s="1000"/>
      <c r="G11" s="1001"/>
      <c r="H11" s="1000"/>
      <c r="I11" s="1001"/>
    </row>
    <row r="12" spans="1:17">
      <c r="A12" s="168">
        <v>4</v>
      </c>
      <c r="B12" s="45"/>
      <c r="C12" s="45"/>
      <c r="D12" s="218"/>
      <c r="E12" s="46"/>
      <c r="F12" s="1002"/>
      <c r="G12" s="1003"/>
      <c r="H12" s="1002"/>
      <c r="I12" s="1003"/>
    </row>
    <row r="13" spans="1:17">
      <c r="A13" s="167">
        <v>5</v>
      </c>
      <c r="B13" s="42"/>
      <c r="C13" s="42"/>
      <c r="D13" s="43"/>
      <c r="E13" s="44"/>
      <c r="F13" s="1000"/>
      <c r="G13" s="1001"/>
      <c r="H13" s="1000"/>
      <c r="I13" s="1001"/>
    </row>
    <row r="14" spans="1:17">
      <c r="A14" s="168">
        <v>6</v>
      </c>
      <c r="B14" s="45"/>
      <c r="C14" s="45"/>
      <c r="D14" s="218"/>
      <c r="E14" s="46"/>
      <c r="F14" s="1002"/>
      <c r="G14" s="1003"/>
      <c r="H14" s="1002"/>
      <c r="I14" s="1003"/>
    </row>
    <row r="15" spans="1:17">
      <c r="A15" s="167">
        <v>7</v>
      </c>
      <c r="B15" s="42"/>
      <c r="C15" s="42"/>
      <c r="D15" s="43"/>
      <c r="E15" s="44"/>
      <c r="F15" s="1000"/>
      <c r="G15" s="1001"/>
      <c r="H15" s="1000"/>
      <c r="I15" s="1001"/>
    </row>
    <row r="16" spans="1:17">
      <c r="A16" s="168">
        <v>8</v>
      </c>
      <c r="B16" s="45"/>
      <c r="C16" s="45"/>
      <c r="D16" s="218"/>
      <c r="E16" s="46"/>
      <c r="F16" s="1002"/>
      <c r="G16" s="1003"/>
      <c r="H16" s="1002"/>
      <c r="I16" s="1003"/>
    </row>
    <row r="17" spans="1:9">
      <c r="A17" s="167">
        <v>9</v>
      </c>
      <c r="B17" s="42"/>
      <c r="C17" s="42"/>
      <c r="D17" s="43"/>
      <c r="E17" s="44"/>
      <c r="F17" s="1000"/>
      <c r="G17" s="1001"/>
      <c r="H17" s="1000"/>
      <c r="I17" s="1001"/>
    </row>
    <row r="18" spans="1:9">
      <c r="A18" s="168">
        <v>10</v>
      </c>
      <c r="B18" s="45"/>
      <c r="C18" s="45"/>
      <c r="D18" s="218"/>
      <c r="E18" s="46"/>
      <c r="F18" s="1002"/>
      <c r="G18" s="1003"/>
      <c r="H18" s="1002"/>
      <c r="I18" s="1003"/>
    </row>
    <row r="19" spans="1:9">
      <c r="A19" s="167">
        <v>11</v>
      </c>
      <c r="B19" s="42"/>
      <c r="C19" s="42"/>
      <c r="D19" s="43"/>
      <c r="E19" s="44"/>
      <c r="F19" s="1000"/>
      <c r="G19" s="1001"/>
      <c r="H19" s="1000"/>
      <c r="I19" s="1001"/>
    </row>
    <row r="20" spans="1:9">
      <c r="A20" s="168">
        <v>12</v>
      </c>
      <c r="B20" s="45"/>
      <c r="C20" s="45"/>
      <c r="D20" s="218"/>
      <c r="E20" s="46"/>
      <c r="F20" s="1002"/>
      <c r="G20" s="1003"/>
      <c r="H20" s="1002"/>
      <c r="I20" s="1003"/>
    </row>
    <row r="21" spans="1:9">
      <c r="A21" s="167">
        <v>13</v>
      </c>
      <c r="B21" s="42"/>
      <c r="C21" s="42"/>
      <c r="D21" s="43"/>
      <c r="E21" s="44"/>
      <c r="F21" s="1000"/>
      <c r="G21" s="1001"/>
      <c r="H21" s="1000"/>
      <c r="I21" s="1001"/>
    </row>
    <row r="22" spans="1:9">
      <c r="A22" s="168">
        <v>14</v>
      </c>
      <c r="B22" s="45"/>
      <c r="C22" s="45"/>
      <c r="D22" s="218"/>
      <c r="E22" s="46"/>
      <c r="F22" s="1002"/>
      <c r="G22" s="1003"/>
      <c r="H22" s="1002"/>
      <c r="I22" s="1003"/>
    </row>
    <row r="23" spans="1:9">
      <c r="A23" s="167">
        <v>15</v>
      </c>
      <c r="B23" s="42"/>
      <c r="C23" s="42"/>
      <c r="D23" s="43"/>
      <c r="E23" s="44"/>
      <c r="F23" s="1000"/>
      <c r="G23" s="1001"/>
      <c r="H23" s="1000"/>
      <c r="I23" s="1001"/>
    </row>
    <row r="24" spans="1:9">
      <c r="A24" s="168">
        <v>16</v>
      </c>
      <c r="B24" s="45"/>
      <c r="C24" s="45"/>
      <c r="D24" s="218"/>
      <c r="E24" s="46"/>
      <c r="F24" s="1002"/>
      <c r="G24" s="1003"/>
      <c r="H24" s="1002"/>
      <c r="I24" s="1003"/>
    </row>
    <row r="25" spans="1:9">
      <c r="A25" s="167">
        <v>17</v>
      </c>
      <c r="B25" s="42"/>
      <c r="C25" s="42"/>
      <c r="D25" s="43"/>
      <c r="E25" s="44"/>
      <c r="F25" s="1000"/>
      <c r="G25" s="1001"/>
      <c r="H25" s="1000"/>
      <c r="I25" s="1001"/>
    </row>
    <row r="26" spans="1:9">
      <c r="A26" s="168">
        <v>18</v>
      </c>
      <c r="B26" s="45"/>
      <c r="C26" s="45"/>
      <c r="D26" s="218"/>
      <c r="E26" s="46"/>
      <c r="F26" s="1002"/>
      <c r="G26" s="1003"/>
      <c r="H26" s="1002"/>
      <c r="I26" s="1003"/>
    </row>
    <row r="27" spans="1:9">
      <c r="A27" s="167">
        <v>19</v>
      </c>
      <c r="B27" s="42"/>
      <c r="C27" s="42"/>
      <c r="D27" s="43"/>
      <c r="E27" s="44"/>
      <c r="F27" s="1000"/>
      <c r="G27" s="1001"/>
      <c r="H27" s="1000"/>
      <c r="I27" s="1001"/>
    </row>
    <row r="28" spans="1:9">
      <c r="A28" s="168">
        <v>20</v>
      </c>
      <c r="B28" s="45"/>
      <c r="C28" s="45"/>
      <c r="D28" s="218"/>
      <c r="E28" s="46"/>
      <c r="F28" s="1002"/>
      <c r="G28" s="1003"/>
      <c r="H28" s="1002"/>
      <c r="I28" s="1003"/>
    </row>
    <row r="29" spans="1:9">
      <c r="A29" s="167">
        <v>21</v>
      </c>
      <c r="B29" s="42"/>
      <c r="C29" s="42"/>
      <c r="D29" s="43"/>
      <c r="E29" s="44"/>
      <c r="F29" s="1000"/>
      <c r="G29" s="1001"/>
      <c r="H29" s="1000"/>
      <c r="I29" s="1001"/>
    </row>
    <row r="30" spans="1:9">
      <c r="A30" s="168">
        <v>22</v>
      </c>
      <c r="B30" s="45"/>
      <c r="C30" s="45"/>
      <c r="D30" s="218"/>
      <c r="E30" s="46"/>
      <c r="F30" s="1002"/>
      <c r="G30" s="1003"/>
      <c r="H30" s="1002"/>
      <c r="I30" s="1003"/>
    </row>
    <row r="31" spans="1:9">
      <c r="A31" s="167">
        <v>23</v>
      </c>
      <c r="B31" s="42"/>
      <c r="C31" s="42"/>
      <c r="D31" s="43"/>
      <c r="E31" s="44"/>
      <c r="F31" s="1000"/>
      <c r="G31" s="1001"/>
      <c r="H31" s="1000"/>
      <c r="I31" s="1001"/>
    </row>
    <row r="32" spans="1:9">
      <c r="A32" s="168">
        <v>24</v>
      </c>
      <c r="B32" s="45"/>
      <c r="C32" s="45"/>
      <c r="D32" s="218"/>
      <c r="E32" s="46"/>
      <c r="F32" s="1002"/>
      <c r="G32" s="1003"/>
      <c r="H32" s="1002"/>
      <c r="I32" s="1003"/>
    </row>
    <row r="33" spans="1:9">
      <c r="A33" s="167">
        <v>25</v>
      </c>
      <c r="B33" s="42"/>
      <c r="C33" s="42"/>
      <c r="D33" s="43"/>
      <c r="E33" s="44"/>
      <c r="F33" s="1000"/>
      <c r="G33" s="1001"/>
      <c r="H33" s="1000"/>
      <c r="I33" s="1001"/>
    </row>
    <row r="34" spans="1:9">
      <c r="A34" s="168">
        <v>26</v>
      </c>
      <c r="B34" s="45"/>
      <c r="C34" s="45"/>
      <c r="D34" s="218"/>
      <c r="E34" s="46"/>
      <c r="F34" s="1002"/>
      <c r="G34" s="1003"/>
      <c r="H34" s="1002"/>
      <c r="I34" s="1003"/>
    </row>
    <row r="35" spans="1:9">
      <c r="A35" s="167">
        <v>27</v>
      </c>
      <c r="B35" s="42"/>
      <c r="C35" s="42"/>
      <c r="D35" s="43"/>
      <c r="E35" s="44"/>
      <c r="F35" s="1000"/>
      <c r="G35" s="1001"/>
      <c r="H35" s="1000"/>
      <c r="I35" s="1001"/>
    </row>
    <row r="36" spans="1:9">
      <c r="A36" s="168">
        <v>28</v>
      </c>
      <c r="B36" s="45"/>
      <c r="C36" s="45"/>
      <c r="D36" s="218"/>
      <c r="E36" s="46"/>
      <c r="F36" s="1002"/>
      <c r="G36" s="1003"/>
      <c r="H36" s="1002"/>
      <c r="I36" s="1003"/>
    </row>
    <row r="37" spans="1:9">
      <c r="A37" s="167">
        <v>29</v>
      </c>
      <c r="B37" s="42"/>
      <c r="C37" s="42"/>
      <c r="D37" s="43"/>
      <c r="E37" s="44"/>
      <c r="F37" s="1000"/>
      <c r="G37" s="1001"/>
      <c r="H37" s="1000"/>
      <c r="I37" s="1001"/>
    </row>
    <row r="38" spans="1:9">
      <c r="A38" s="168">
        <v>30</v>
      </c>
      <c r="B38" s="45"/>
      <c r="C38" s="45"/>
      <c r="D38" s="218"/>
      <c r="E38" s="46"/>
      <c r="F38" s="1002"/>
      <c r="G38" s="1003"/>
      <c r="H38" s="1002"/>
      <c r="I38" s="1003"/>
    </row>
    <row r="39" spans="1:9">
      <c r="A39" s="167">
        <v>31</v>
      </c>
      <c r="B39" s="42"/>
      <c r="C39" s="42"/>
      <c r="D39" s="43"/>
      <c r="E39" s="44"/>
      <c r="F39" s="1000"/>
      <c r="G39" s="1001"/>
      <c r="H39" s="1000"/>
      <c r="I39" s="1001"/>
    </row>
    <row r="40" spans="1:9">
      <c r="A40" s="168">
        <v>32</v>
      </c>
      <c r="B40" s="45"/>
      <c r="C40" s="45"/>
      <c r="D40" s="218"/>
      <c r="E40" s="46"/>
      <c r="F40" s="1002"/>
      <c r="G40" s="1003"/>
      <c r="H40" s="1002"/>
      <c r="I40" s="1003"/>
    </row>
    <row r="41" spans="1:9">
      <c r="A41" s="167">
        <v>33</v>
      </c>
      <c r="B41" s="42"/>
      <c r="C41" s="42"/>
      <c r="D41" s="43"/>
      <c r="E41" s="44"/>
      <c r="F41" s="1000"/>
      <c r="G41" s="1001"/>
      <c r="H41" s="1000"/>
      <c r="I41" s="1001"/>
    </row>
    <row r="42" spans="1:9">
      <c r="A42" s="168">
        <v>34</v>
      </c>
      <c r="B42" s="45"/>
      <c r="C42" s="45"/>
      <c r="D42" s="218"/>
      <c r="E42" s="46"/>
      <c r="F42" s="1002"/>
      <c r="G42" s="1003"/>
      <c r="H42" s="1002"/>
      <c r="I42" s="1003"/>
    </row>
    <row r="43" spans="1:9">
      <c r="A43" s="167">
        <v>35</v>
      </c>
      <c r="B43" s="42"/>
      <c r="C43" s="42"/>
      <c r="D43" s="43"/>
      <c r="E43" s="44"/>
      <c r="F43" s="1000"/>
      <c r="G43" s="1001"/>
      <c r="H43" s="1000"/>
      <c r="I43" s="1001"/>
    </row>
    <row r="44" spans="1:9">
      <c r="A44" s="168">
        <v>36</v>
      </c>
      <c r="B44" s="45"/>
      <c r="C44" s="45"/>
      <c r="D44" s="218"/>
      <c r="E44" s="46"/>
      <c r="F44" s="1002"/>
      <c r="G44" s="1003"/>
      <c r="H44" s="1002"/>
      <c r="I44" s="1003"/>
    </row>
    <row r="45" spans="1:9">
      <c r="A45" s="167">
        <v>37</v>
      </c>
      <c r="B45" s="42"/>
      <c r="C45" s="42"/>
      <c r="D45" s="43"/>
      <c r="E45" s="44"/>
      <c r="F45" s="1000"/>
      <c r="G45" s="1001"/>
      <c r="H45" s="1000"/>
      <c r="I45" s="1001"/>
    </row>
    <row r="46" spans="1:9">
      <c r="A46" s="168">
        <v>38</v>
      </c>
      <c r="B46" s="45"/>
      <c r="C46" s="45"/>
      <c r="D46" s="218"/>
      <c r="E46" s="46"/>
      <c r="F46" s="1002"/>
      <c r="G46" s="1003"/>
      <c r="H46" s="1002"/>
      <c r="I46" s="1003"/>
    </row>
    <row r="47" spans="1:9">
      <c r="A47" s="167">
        <v>39</v>
      </c>
      <c r="B47" s="42"/>
      <c r="C47" s="42"/>
      <c r="D47" s="43"/>
      <c r="E47" s="44"/>
      <c r="F47" s="1000"/>
      <c r="G47" s="1001"/>
      <c r="H47" s="1000"/>
      <c r="I47" s="1001"/>
    </row>
    <row r="48" spans="1:9">
      <c r="A48" s="168">
        <v>40</v>
      </c>
      <c r="B48" s="45"/>
      <c r="C48" s="45"/>
      <c r="D48" s="218"/>
      <c r="E48" s="46"/>
      <c r="F48" s="1002"/>
      <c r="G48" s="1003"/>
      <c r="H48" s="1002"/>
      <c r="I48" s="1003"/>
    </row>
    <row r="49" spans="1:9">
      <c r="A49" s="167">
        <v>41</v>
      </c>
      <c r="B49" s="42"/>
      <c r="C49" s="42"/>
      <c r="D49" s="43"/>
      <c r="E49" s="44"/>
      <c r="F49" s="1000"/>
      <c r="G49" s="1001"/>
      <c r="H49" s="1000"/>
      <c r="I49" s="1001"/>
    </row>
    <row r="50" spans="1:9">
      <c r="A50" s="168">
        <v>42</v>
      </c>
      <c r="B50" s="45"/>
      <c r="C50" s="45"/>
      <c r="D50" s="218"/>
      <c r="E50" s="46"/>
      <c r="F50" s="1002"/>
      <c r="G50" s="1003"/>
      <c r="H50" s="1002"/>
      <c r="I50" s="1003"/>
    </row>
    <row r="51" spans="1:9">
      <c r="A51" s="167">
        <v>43</v>
      </c>
      <c r="B51" s="42"/>
      <c r="C51" s="42"/>
      <c r="D51" s="43"/>
      <c r="E51" s="44"/>
      <c r="F51" s="1000"/>
      <c r="G51" s="1001"/>
      <c r="H51" s="1000"/>
      <c r="I51" s="1001"/>
    </row>
    <row r="52" spans="1:9">
      <c r="A52" s="168">
        <v>44</v>
      </c>
      <c r="B52" s="45"/>
      <c r="C52" s="45"/>
      <c r="D52" s="218"/>
      <c r="E52" s="46"/>
      <c r="F52" s="1002"/>
      <c r="G52" s="1003"/>
      <c r="H52" s="1002"/>
      <c r="I52" s="1003"/>
    </row>
    <row r="53" spans="1:9">
      <c r="A53" s="167">
        <v>45</v>
      </c>
      <c r="B53" s="42"/>
      <c r="C53" s="42"/>
      <c r="D53" s="43"/>
      <c r="E53" s="44"/>
      <c r="F53" s="1000"/>
      <c r="G53" s="1001"/>
      <c r="H53" s="1000"/>
      <c r="I53" s="1001"/>
    </row>
    <row r="54" spans="1:9">
      <c r="A54" s="168">
        <v>46</v>
      </c>
      <c r="B54" s="45"/>
      <c r="C54" s="45"/>
      <c r="D54" s="218"/>
      <c r="E54" s="46"/>
      <c r="F54" s="1002"/>
      <c r="G54" s="1003"/>
      <c r="H54" s="1002"/>
      <c r="I54" s="1003"/>
    </row>
    <row r="55" spans="1:9">
      <c r="A55" s="167">
        <v>47</v>
      </c>
      <c r="B55" s="42"/>
      <c r="C55" s="42"/>
      <c r="D55" s="43"/>
      <c r="E55" s="44"/>
      <c r="F55" s="1000"/>
      <c r="G55" s="1001"/>
      <c r="H55" s="1000"/>
      <c r="I55" s="1001"/>
    </row>
    <row r="56" spans="1:9">
      <c r="A56" s="168">
        <v>48</v>
      </c>
      <c r="B56" s="45"/>
      <c r="C56" s="45"/>
      <c r="D56" s="218"/>
      <c r="E56" s="46"/>
      <c r="F56" s="1002"/>
      <c r="G56" s="1003"/>
      <c r="H56" s="1002"/>
      <c r="I56" s="1003"/>
    </row>
    <row r="57" spans="1:9">
      <c r="A57" s="167">
        <v>49</v>
      </c>
      <c r="B57" s="42"/>
      <c r="C57" s="42"/>
      <c r="D57" s="43"/>
      <c r="E57" s="44"/>
      <c r="F57" s="1000"/>
      <c r="G57" s="1001"/>
      <c r="H57" s="1000"/>
      <c r="I57" s="1001"/>
    </row>
    <row r="58" spans="1:9">
      <c r="A58" s="168">
        <v>50</v>
      </c>
      <c r="B58" s="45"/>
      <c r="C58" s="45"/>
      <c r="D58" s="218"/>
      <c r="E58" s="46"/>
      <c r="F58" s="1002"/>
      <c r="G58" s="1003"/>
      <c r="H58" s="1002"/>
      <c r="I58" s="1003"/>
    </row>
    <row r="59" spans="1:9">
      <c r="A59" s="167">
        <v>51</v>
      </c>
      <c r="B59" s="42"/>
      <c r="C59" s="42"/>
      <c r="D59" s="43"/>
      <c r="E59" s="44"/>
      <c r="F59" s="1000"/>
      <c r="G59" s="1001"/>
      <c r="H59" s="1000"/>
      <c r="I59" s="1001"/>
    </row>
    <row r="60" spans="1:9">
      <c r="A60" s="168">
        <v>52</v>
      </c>
      <c r="B60" s="45"/>
      <c r="C60" s="45"/>
      <c r="D60" s="218"/>
      <c r="E60" s="46"/>
      <c r="F60" s="1002"/>
      <c r="G60" s="1003"/>
      <c r="H60" s="1002"/>
      <c r="I60" s="1003"/>
    </row>
    <row r="61" spans="1:9">
      <c r="A61" s="167">
        <v>53</v>
      </c>
      <c r="B61" s="42"/>
      <c r="C61" s="42"/>
      <c r="D61" s="43"/>
      <c r="E61" s="44"/>
      <c r="F61" s="1000"/>
      <c r="G61" s="1001"/>
      <c r="H61" s="1000"/>
      <c r="I61" s="1001"/>
    </row>
    <row r="62" spans="1:9">
      <c r="A62" s="168">
        <v>54</v>
      </c>
      <c r="B62" s="45"/>
      <c r="C62" s="45"/>
      <c r="D62" s="218"/>
      <c r="E62" s="46"/>
      <c r="F62" s="1002"/>
      <c r="G62" s="1003"/>
      <c r="H62" s="1002"/>
      <c r="I62" s="1003"/>
    </row>
    <row r="63" spans="1:9">
      <c r="A63" s="167">
        <v>55</v>
      </c>
      <c r="B63" s="42"/>
      <c r="C63" s="42"/>
      <c r="D63" s="43"/>
      <c r="E63" s="44"/>
      <c r="F63" s="1000"/>
      <c r="G63" s="1001"/>
      <c r="H63" s="1000"/>
      <c r="I63" s="1001"/>
    </row>
    <row r="64" spans="1:9">
      <c r="A64" s="168">
        <v>56</v>
      </c>
      <c r="B64" s="45"/>
      <c r="C64" s="45"/>
      <c r="D64" s="218"/>
      <c r="E64" s="46"/>
      <c r="F64" s="1002"/>
      <c r="G64" s="1003"/>
      <c r="H64" s="1002"/>
      <c r="I64" s="1003"/>
    </row>
    <row r="65" spans="1:9">
      <c r="A65" s="167">
        <v>57</v>
      </c>
      <c r="B65" s="42"/>
      <c r="C65" s="42"/>
      <c r="D65" s="43"/>
      <c r="E65" s="44"/>
      <c r="F65" s="1000"/>
      <c r="G65" s="1001"/>
      <c r="H65" s="1000"/>
      <c r="I65" s="1001"/>
    </row>
    <row r="66" spans="1:9">
      <c r="A66" s="168">
        <v>58</v>
      </c>
      <c r="B66" s="45"/>
      <c r="C66" s="45"/>
      <c r="D66" s="218"/>
      <c r="E66" s="46"/>
      <c r="F66" s="1002"/>
      <c r="G66" s="1003"/>
      <c r="H66" s="1002"/>
      <c r="I66" s="1003"/>
    </row>
    <row r="67" spans="1:9">
      <c r="A67" s="167">
        <v>59</v>
      </c>
      <c r="B67" s="42"/>
      <c r="C67" s="42"/>
      <c r="D67" s="43"/>
      <c r="E67" s="44"/>
      <c r="F67" s="1000"/>
      <c r="G67" s="1001"/>
      <c r="H67" s="1000"/>
      <c r="I67" s="1001"/>
    </row>
    <row r="68" spans="1:9">
      <c r="A68" s="168">
        <v>60</v>
      </c>
      <c r="B68" s="45"/>
      <c r="C68" s="45"/>
      <c r="D68" s="218"/>
      <c r="E68" s="46"/>
      <c r="F68" s="1002"/>
      <c r="G68" s="1003"/>
      <c r="H68" s="1002"/>
      <c r="I68" s="1003"/>
    </row>
    <row r="69" spans="1:9">
      <c r="A69" s="167">
        <v>61</v>
      </c>
      <c r="B69" s="42"/>
      <c r="C69" s="42"/>
      <c r="D69" s="43"/>
      <c r="E69" s="44"/>
      <c r="F69" s="1000"/>
      <c r="G69" s="1001"/>
      <c r="H69" s="1000"/>
      <c r="I69" s="1001"/>
    </row>
    <row r="70" spans="1:9">
      <c r="A70" s="168">
        <v>62</v>
      </c>
      <c r="B70" s="45"/>
      <c r="C70" s="45"/>
      <c r="D70" s="218"/>
      <c r="E70" s="46"/>
      <c r="F70" s="1002"/>
      <c r="G70" s="1003"/>
      <c r="H70" s="1002"/>
      <c r="I70" s="1003"/>
    </row>
    <row r="71" spans="1:9">
      <c r="A71" s="167">
        <v>63</v>
      </c>
      <c r="B71" s="42"/>
      <c r="C71" s="42"/>
      <c r="D71" s="43"/>
      <c r="E71" s="44"/>
      <c r="F71" s="1000"/>
      <c r="G71" s="1001"/>
      <c r="H71" s="1000"/>
      <c r="I71" s="1001"/>
    </row>
    <row r="72" spans="1:9">
      <c r="A72" s="168">
        <v>64</v>
      </c>
      <c r="B72" s="45"/>
      <c r="C72" s="45"/>
      <c r="D72" s="218"/>
      <c r="E72" s="46"/>
      <c r="F72" s="1002"/>
      <c r="G72" s="1003"/>
      <c r="H72" s="1002"/>
      <c r="I72" s="1003"/>
    </row>
    <row r="73" spans="1:9">
      <c r="A73" s="167">
        <v>65</v>
      </c>
      <c r="B73" s="42"/>
      <c r="C73" s="42"/>
      <c r="D73" s="43"/>
      <c r="E73" s="44"/>
      <c r="F73" s="1000"/>
      <c r="G73" s="1001"/>
      <c r="H73" s="1000"/>
      <c r="I73" s="1001"/>
    </row>
    <row r="74" spans="1:9">
      <c r="A74" s="168">
        <v>66</v>
      </c>
      <c r="B74" s="45"/>
      <c r="C74" s="45"/>
      <c r="D74" s="218"/>
      <c r="E74" s="46"/>
      <c r="F74" s="1002"/>
      <c r="G74" s="1003"/>
      <c r="H74" s="1002"/>
      <c r="I74" s="1003"/>
    </row>
    <row r="75" spans="1:9">
      <c r="A75" s="167">
        <v>67</v>
      </c>
      <c r="B75" s="42"/>
      <c r="C75" s="42"/>
      <c r="D75" s="43"/>
      <c r="E75" s="44"/>
      <c r="F75" s="1000"/>
      <c r="G75" s="1001"/>
      <c r="H75" s="1000"/>
      <c r="I75" s="1001"/>
    </row>
    <row r="76" spans="1:9">
      <c r="A76" s="168">
        <v>68</v>
      </c>
      <c r="B76" s="45"/>
      <c r="C76" s="45"/>
      <c r="D76" s="218"/>
      <c r="E76" s="46"/>
      <c r="F76" s="1002"/>
      <c r="G76" s="1003"/>
      <c r="H76" s="1002"/>
      <c r="I76" s="1003"/>
    </row>
    <row r="77" spans="1:9">
      <c r="A77" s="167">
        <v>69</v>
      </c>
      <c r="B77" s="42"/>
      <c r="C77" s="42"/>
      <c r="D77" s="43"/>
      <c r="E77" s="44"/>
      <c r="F77" s="1000"/>
      <c r="G77" s="1001"/>
      <c r="H77" s="1000"/>
      <c r="I77" s="1001"/>
    </row>
    <row r="78" spans="1:9">
      <c r="A78" s="168">
        <v>70</v>
      </c>
      <c r="B78" s="45"/>
      <c r="C78" s="45"/>
      <c r="D78" s="218"/>
      <c r="E78" s="46"/>
      <c r="F78" s="1002"/>
      <c r="G78" s="1003"/>
      <c r="H78" s="1002"/>
      <c r="I78" s="1003"/>
    </row>
    <row r="79" spans="1:9">
      <c r="A79" s="167">
        <v>71</v>
      </c>
      <c r="B79" s="42"/>
      <c r="C79" s="42"/>
      <c r="D79" s="43"/>
      <c r="E79" s="44"/>
      <c r="F79" s="1000"/>
      <c r="G79" s="1001"/>
      <c r="H79" s="1000"/>
      <c r="I79" s="1001"/>
    </row>
    <row r="80" spans="1:9">
      <c r="A80" s="168">
        <v>72</v>
      </c>
      <c r="B80" s="45"/>
      <c r="C80" s="45"/>
      <c r="D80" s="218"/>
      <c r="E80" s="46"/>
      <c r="F80" s="1002"/>
      <c r="G80" s="1003"/>
      <c r="H80" s="1002"/>
      <c r="I80" s="1003"/>
    </row>
    <row r="81" spans="1:9">
      <c r="A81" s="167">
        <v>73</v>
      </c>
      <c r="B81" s="42"/>
      <c r="C81" s="42"/>
      <c r="D81" s="43"/>
      <c r="E81" s="44"/>
      <c r="F81" s="1000"/>
      <c r="G81" s="1001"/>
      <c r="H81" s="1000"/>
      <c r="I81" s="1001"/>
    </row>
    <row r="82" spans="1:9">
      <c r="A82" s="168">
        <v>74</v>
      </c>
      <c r="B82" s="45"/>
      <c r="C82" s="45"/>
      <c r="D82" s="218"/>
      <c r="E82" s="46"/>
      <c r="F82" s="1002"/>
      <c r="G82" s="1003"/>
      <c r="H82" s="1002"/>
      <c r="I82" s="1003"/>
    </row>
    <row r="83" spans="1:9">
      <c r="A83" s="167">
        <v>75</v>
      </c>
      <c r="B83" s="42"/>
      <c r="C83" s="42"/>
      <c r="D83" s="43"/>
      <c r="E83" s="44"/>
      <c r="F83" s="1000"/>
      <c r="G83" s="1001"/>
      <c r="H83" s="1000"/>
      <c r="I83" s="1001"/>
    </row>
    <row r="84" spans="1:9">
      <c r="A84" s="168">
        <v>76</v>
      </c>
      <c r="B84" s="45"/>
      <c r="C84" s="45"/>
      <c r="D84" s="218"/>
      <c r="E84" s="46"/>
      <c r="F84" s="1002"/>
      <c r="G84" s="1003"/>
      <c r="H84" s="1002"/>
      <c r="I84" s="1003"/>
    </row>
    <row r="85" spans="1:9">
      <c r="A85" s="167">
        <v>77</v>
      </c>
      <c r="B85" s="42"/>
      <c r="C85" s="42"/>
      <c r="D85" s="43"/>
      <c r="E85" s="44"/>
      <c r="F85" s="1000"/>
      <c r="G85" s="1001"/>
      <c r="H85" s="1000"/>
      <c r="I85" s="1001"/>
    </row>
    <row r="86" spans="1:9">
      <c r="A86" s="168">
        <v>78</v>
      </c>
      <c r="B86" s="45"/>
      <c r="C86" s="45"/>
      <c r="D86" s="218"/>
      <c r="E86" s="46"/>
      <c r="F86" s="1002"/>
      <c r="G86" s="1003"/>
      <c r="H86" s="1002"/>
      <c r="I86" s="1003"/>
    </row>
    <row r="87" spans="1:9">
      <c r="A87" s="167">
        <v>79</v>
      </c>
      <c r="B87" s="42"/>
      <c r="C87" s="42"/>
      <c r="D87" s="43"/>
      <c r="E87" s="44"/>
      <c r="F87" s="1000"/>
      <c r="G87" s="1001"/>
      <c r="H87" s="1000"/>
      <c r="I87" s="1001"/>
    </row>
    <row r="88" spans="1:9">
      <c r="A88" s="168">
        <v>80</v>
      </c>
      <c r="B88" s="45"/>
      <c r="C88" s="45"/>
      <c r="D88" s="218"/>
      <c r="E88" s="46"/>
      <c r="F88" s="1002"/>
      <c r="G88" s="1003"/>
      <c r="H88" s="1002"/>
      <c r="I88" s="1003"/>
    </row>
    <row r="89" spans="1:9">
      <c r="A89" s="167">
        <v>81</v>
      </c>
      <c r="B89" s="42"/>
      <c r="C89" s="42"/>
      <c r="D89" s="43"/>
      <c r="E89" s="44"/>
      <c r="F89" s="1000"/>
      <c r="G89" s="1001"/>
      <c r="H89" s="1000"/>
      <c r="I89" s="1001"/>
    </row>
    <row r="90" spans="1:9">
      <c r="A90" s="168">
        <v>82</v>
      </c>
      <c r="B90" s="45"/>
      <c r="C90" s="45"/>
      <c r="D90" s="218"/>
      <c r="E90" s="46"/>
      <c r="F90" s="1002"/>
      <c r="G90" s="1003"/>
      <c r="H90" s="1002"/>
      <c r="I90" s="1003"/>
    </row>
    <row r="91" spans="1:9">
      <c r="A91" s="167">
        <v>83</v>
      </c>
      <c r="B91" s="42"/>
      <c r="C91" s="42"/>
      <c r="D91" s="43"/>
      <c r="E91" s="44"/>
      <c r="F91" s="1000"/>
      <c r="G91" s="1001"/>
      <c r="H91" s="1000"/>
      <c r="I91" s="1001"/>
    </row>
    <row r="92" spans="1:9">
      <c r="A92" s="168">
        <v>84</v>
      </c>
      <c r="B92" s="45"/>
      <c r="C92" s="45"/>
      <c r="D92" s="218"/>
      <c r="E92" s="46"/>
      <c r="F92" s="1002"/>
      <c r="G92" s="1003"/>
      <c r="H92" s="1002"/>
      <c r="I92" s="1003"/>
    </row>
    <row r="93" spans="1:9">
      <c r="A93" s="167">
        <v>85</v>
      </c>
      <c r="B93" s="42"/>
      <c r="C93" s="42"/>
      <c r="D93" s="43"/>
      <c r="E93" s="44"/>
      <c r="F93" s="1000"/>
      <c r="G93" s="1001"/>
      <c r="H93" s="1000"/>
      <c r="I93" s="1001"/>
    </row>
    <row r="94" spans="1:9">
      <c r="A94" s="168">
        <v>86</v>
      </c>
      <c r="B94" s="45"/>
      <c r="C94" s="45"/>
      <c r="D94" s="218"/>
      <c r="E94" s="46"/>
      <c r="F94" s="1002"/>
      <c r="G94" s="1003"/>
      <c r="H94" s="1002"/>
      <c r="I94" s="1003"/>
    </row>
    <row r="95" spans="1:9">
      <c r="A95" s="167">
        <v>87</v>
      </c>
      <c r="B95" s="42"/>
      <c r="C95" s="42"/>
      <c r="D95" s="43"/>
      <c r="E95" s="44"/>
      <c r="F95" s="1000"/>
      <c r="G95" s="1001"/>
      <c r="H95" s="1000"/>
      <c r="I95" s="1001"/>
    </row>
    <row r="96" spans="1:9">
      <c r="A96" s="168">
        <v>88</v>
      </c>
      <c r="B96" s="45"/>
      <c r="C96" s="45"/>
      <c r="D96" s="218"/>
      <c r="E96" s="46"/>
      <c r="F96" s="1002"/>
      <c r="G96" s="1003"/>
      <c r="H96" s="1002"/>
      <c r="I96" s="1003"/>
    </row>
    <row r="97" spans="1:9">
      <c r="A97" s="167">
        <v>89</v>
      </c>
      <c r="B97" s="42"/>
      <c r="C97" s="42"/>
      <c r="D97" s="43"/>
      <c r="E97" s="44"/>
      <c r="F97" s="1000"/>
      <c r="G97" s="1001"/>
      <c r="H97" s="1000"/>
      <c r="I97" s="1001"/>
    </row>
    <row r="98" spans="1:9">
      <c r="A98" s="168">
        <v>90</v>
      </c>
      <c r="B98" s="45"/>
      <c r="C98" s="45"/>
      <c r="D98" s="218"/>
      <c r="E98" s="46"/>
      <c r="F98" s="1002"/>
      <c r="G98" s="1003"/>
      <c r="H98" s="1002"/>
      <c r="I98" s="1003"/>
    </row>
    <row r="99" spans="1:9">
      <c r="A99" s="167">
        <v>91</v>
      </c>
      <c r="B99" s="42"/>
      <c r="C99" s="42"/>
      <c r="D99" s="43"/>
      <c r="E99" s="44"/>
      <c r="F99" s="1000"/>
      <c r="G99" s="1001"/>
      <c r="H99" s="1000"/>
      <c r="I99" s="1001"/>
    </row>
    <row r="100" spans="1:9">
      <c r="A100" s="168">
        <v>92</v>
      </c>
      <c r="B100" s="45"/>
      <c r="C100" s="45"/>
      <c r="D100" s="218"/>
      <c r="E100" s="46"/>
      <c r="F100" s="1002"/>
      <c r="G100" s="1003"/>
      <c r="H100" s="1002"/>
      <c r="I100" s="1003"/>
    </row>
    <row r="101" spans="1:9">
      <c r="A101" s="167">
        <v>93</v>
      </c>
      <c r="B101" s="42"/>
      <c r="C101" s="42"/>
      <c r="D101" s="43"/>
      <c r="E101" s="44"/>
      <c r="F101" s="1000"/>
      <c r="G101" s="1001"/>
      <c r="H101" s="1000"/>
      <c r="I101" s="1001"/>
    </row>
    <row r="102" spans="1:9">
      <c r="A102" s="168">
        <v>94</v>
      </c>
      <c r="B102" s="45"/>
      <c r="C102" s="45"/>
      <c r="D102" s="218"/>
      <c r="E102" s="46"/>
      <c r="F102" s="1002"/>
      <c r="G102" s="1003"/>
      <c r="H102" s="1002"/>
      <c r="I102" s="1003"/>
    </row>
    <row r="103" spans="1:9">
      <c r="A103" s="167">
        <v>95</v>
      </c>
      <c r="B103" s="42"/>
      <c r="C103" s="42"/>
      <c r="D103" s="43"/>
      <c r="E103" s="44"/>
      <c r="F103" s="1000"/>
      <c r="G103" s="1001"/>
      <c r="H103" s="1000"/>
      <c r="I103" s="1001"/>
    </row>
    <row r="104" spans="1:9">
      <c r="A104" s="168">
        <v>96</v>
      </c>
      <c r="B104" s="45"/>
      <c r="C104" s="45"/>
      <c r="D104" s="218"/>
      <c r="E104" s="46"/>
      <c r="F104" s="1002"/>
      <c r="G104" s="1003"/>
      <c r="H104" s="1002"/>
      <c r="I104" s="1003"/>
    </row>
    <row r="105" spans="1:9">
      <c r="A105" s="167">
        <v>97</v>
      </c>
      <c r="B105" s="42"/>
      <c r="C105" s="42"/>
      <c r="D105" s="43"/>
      <c r="E105" s="44"/>
      <c r="F105" s="1000"/>
      <c r="G105" s="1001"/>
      <c r="H105" s="1000"/>
      <c r="I105" s="1001"/>
    </row>
    <row r="106" spans="1:9">
      <c r="A106" s="168">
        <v>98</v>
      </c>
      <c r="B106" s="45"/>
      <c r="C106" s="45"/>
      <c r="D106" s="218"/>
      <c r="E106" s="46"/>
      <c r="F106" s="1002"/>
      <c r="G106" s="1003"/>
      <c r="H106" s="1002"/>
      <c r="I106" s="1003"/>
    </row>
    <row r="107" spans="1:9">
      <c r="A107" s="167">
        <v>99</v>
      </c>
      <c r="B107" s="42"/>
      <c r="C107" s="42"/>
      <c r="D107" s="43"/>
      <c r="E107" s="44"/>
      <c r="F107" s="1000"/>
      <c r="G107" s="1001"/>
      <c r="H107" s="1000"/>
      <c r="I107" s="1001"/>
    </row>
    <row r="108" spans="1:9">
      <c r="A108" s="168">
        <v>100</v>
      </c>
      <c r="B108" s="45"/>
      <c r="C108" s="45"/>
      <c r="D108" s="218"/>
      <c r="E108" s="46"/>
      <c r="F108" s="1002"/>
      <c r="G108" s="1003"/>
      <c r="H108" s="1002"/>
      <c r="I108" s="1003"/>
    </row>
    <row r="109" spans="1:9">
      <c r="A109" s="167">
        <v>101</v>
      </c>
      <c r="B109" s="42"/>
      <c r="C109" s="42"/>
      <c r="D109" s="43"/>
      <c r="E109" s="44"/>
      <c r="F109" s="1000"/>
      <c r="G109" s="1001"/>
      <c r="H109" s="1000"/>
      <c r="I109" s="1001"/>
    </row>
    <row r="110" spans="1:9">
      <c r="A110" s="168">
        <v>102</v>
      </c>
      <c r="B110" s="45"/>
      <c r="C110" s="45"/>
      <c r="D110" s="218"/>
      <c r="E110" s="46"/>
      <c r="F110" s="1002"/>
      <c r="G110" s="1003"/>
      <c r="H110" s="1002"/>
      <c r="I110" s="1003"/>
    </row>
    <row r="111" spans="1:9">
      <c r="A111" s="167">
        <v>103</v>
      </c>
      <c r="B111" s="42"/>
      <c r="C111" s="42"/>
      <c r="D111" s="43"/>
      <c r="E111" s="44"/>
      <c r="F111" s="1000"/>
      <c r="G111" s="1001"/>
      <c r="H111" s="1000"/>
      <c r="I111" s="1001"/>
    </row>
    <row r="112" spans="1:9">
      <c r="A112" s="168">
        <v>104</v>
      </c>
      <c r="B112" s="45"/>
      <c r="C112" s="45"/>
      <c r="D112" s="218"/>
      <c r="E112" s="46"/>
      <c r="F112" s="1002"/>
      <c r="G112" s="1003"/>
      <c r="H112" s="1002"/>
      <c r="I112" s="1003"/>
    </row>
    <row r="113" spans="1:9">
      <c r="A113" s="167">
        <v>105</v>
      </c>
      <c r="B113" s="42"/>
      <c r="C113" s="42"/>
      <c r="D113" s="43"/>
      <c r="E113" s="44"/>
      <c r="F113" s="1000"/>
      <c r="G113" s="1001"/>
      <c r="H113" s="1000"/>
      <c r="I113" s="1001"/>
    </row>
    <row r="114" spans="1:9">
      <c r="A114" s="168">
        <v>106</v>
      </c>
      <c r="B114" s="45"/>
      <c r="C114" s="45"/>
      <c r="D114" s="218"/>
      <c r="E114" s="46"/>
      <c r="F114" s="1002"/>
      <c r="G114" s="1003"/>
      <c r="H114" s="1002"/>
      <c r="I114" s="1003"/>
    </row>
    <row r="115" spans="1:9">
      <c r="A115" s="167">
        <v>107</v>
      </c>
      <c r="B115" s="42"/>
      <c r="C115" s="42"/>
      <c r="D115" s="43"/>
      <c r="E115" s="44"/>
      <c r="F115" s="1000"/>
      <c r="G115" s="1001"/>
      <c r="H115" s="1000"/>
      <c r="I115" s="1001"/>
    </row>
    <row r="116" spans="1:9">
      <c r="A116" s="168">
        <v>108</v>
      </c>
      <c r="B116" s="45"/>
      <c r="C116" s="45"/>
      <c r="D116" s="218"/>
      <c r="E116" s="46"/>
      <c r="F116" s="1002"/>
      <c r="G116" s="1003"/>
      <c r="H116" s="1002"/>
      <c r="I116" s="1003"/>
    </row>
    <row r="117" spans="1:9">
      <c r="A117" s="167">
        <v>109</v>
      </c>
      <c r="B117" s="42"/>
      <c r="C117" s="42"/>
      <c r="D117" s="43"/>
      <c r="E117" s="44"/>
      <c r="F117" s="1000"/>
      <c r="G117" s="1001"/>
      <c r="H117" s="1000"/>
      <c r="I117" s="1001"/>
    </row>
    <row r="118" spans="1:9">
      <c r="A118" s="168">
        <v>110</v>
      </c>
      <c r="B118" s="45"/>
      <c r="C118" s="45"/>
      <c r="D118" s="218"/>
      <c r="E118" s="46"/>
      <c r="F118" s="1002"/>
      <c r="G118" s="1003"/>
      <c r="H118" s="1002"/>
      <c r="I118" s="1003"/>
    </row>
    <row r="119" spans="1:9">
      <c r="A119" s="167">
        <v>111</v>
      </c>
      <c r="B119" s="42"/>
      <c r="C119" s="42"/>
      <c r="D119" s="43"/>
      <c r="E119" s="44"/>
      <c r="F119" s="1000"/>
      <c r="G119" s="1001"/>
      <c r="H119" s="1000"/>
      <c r="I119" s="1001"/>
    </row>
    <row r="120" spans="1:9">
      <c r="A120" s="168">
        <v>112</v>
      </c>
      <c r="B120" s="45"/>
      <c r="C120" s="45"/>
      <c r="D120" s="218"/>
      <c r="E120" s="46"/>
      <c r="F120" s="1002"/>
      <c r="G120" s="1003"/>
      <c r="H120" s="1002"/>
      <c r="I120" s="1003"/>
    </row>
    <row r="121" spans="1:9">
      <c r="A121" s="167">
        <v>113</v>
      </c>
      <c r="B121" s="42"/>
      <c r="C121" s="42"/>
      <c r="D121" s="43"/>
      <c r="E121" s="44"/>
      <c r="F121" s="1000"/>
      <c r="G121" s="1001"/>
      <c r="H121" s="1000"/>
      <c r="I121" s="1001"/>
    </row>
    <row r="122" spans="1:9">
      <c r="A122" s="168">
        <v>114</v>
      </c>
      <c r="B122" s="45"/>
      <c r="C122" s="45"/>
      <c r="D122" s="218"/>
      <c r="E122" s="46"/>
      <c r="F122" s="1002"/>
      <c r="G122" s="1003"/>
      <c r="H122" s="1002"/>
      <c r="I122" s="1003"/>
    </row>
    <row r="123" spans="1:9">
      <c r="A123" s="167">
        <v>115</v>
      </c>
      <c r="B123" s="42"/>
      <c r="C123" s="42"/>
      <c r="D123" s="43"/>
      <c r="E123" s="44"/>
      <c r="F123" s="1000"/>
      <c r="G123" s="1001"/>
      <c r="H123" s="1000"/>
      <c r="I123" s="1001"/>
    </row>
    <row r="124" spans="1:9">
      <c r="A124" s="168">
        <v>116</v>
      </c>
      <c r="B124" s="45"/>
      <c r="C124" s="45"/>
      <c r="D124" s="218"/>
      <c r="E124" s="46"/>
      <c r="F124" s="1002"/>
      <c r="G124" s="1003"/>
      <c r="H124" s="1002"/>
      <c r="I124" s="1003"/>
    </row>
    <row r="125" spans="1:9">
      <c r="A125" s="167">
        <v>117</v>
      </c>
      <c r="B125" s="42"/>
      <c r="C125" s="42"/>
      <c r="D125" s="43"/>
      <c r="E125" s="44"/>
      <c r="F125" s="1000"/>
      <c r="G125" s="1001"/>
      <c r="H125" s="1000"/>
      <c r="I125" s="1001"/>
    </row>
    <row r="126" spans="1:9">
      <c r="A126" s="168">
        <v>118</v>
      </c>
      <c r="B126" s="45"/>
      <c r="C126" s="45"/>
      <c r="D126" s="218"/>
      <c r="E126" s="46"/>
      <c r="F126" s="1002"/>
      <c r="G126" s="1003"/>
      <c r="H126" s="1002"/>
      <c r="I126" s="1003"/>
    </row>
    <row r="127" spans="1:9">
      <c r="A127" s="167">
        <v>119</v>
      </c>
      <c r="B127" s="42"/>
      <c r="C127" s="42"/>
      <c r="D127" s="43"/>
      <c r="E127" s="44"/>
      <c r="F127" s="1000"/>
      <c r="G127" s="1001"/>
      <c r="H127" s="1000"/>
      <c r="I127" s="1001"/>
    </row>
    <row r="128" spans="1:9">
      <c r="A128" s="168">
        <v>120</v>
      </c>
      <c r="B128" s="45"/>
      <c r="C128" s="45"/>
      <c r="D128" s="218"/>
      <c r="E128" s="46"/>
      <c r="F128" s="1002"/>
      <c r="G128" s="1003"/>
      <c r="H128" s="1002"/>
      <c r="I128" s="1003"/>
    </row>
    <row r="129" spans="1:9">
      <c r="A129" s="167">
        <v>121</v>
      </c>
      <c r="B129" s="42"/>
      <c r="C129" s="42"/>
      <c r="D129" s="43"/>
      <c r="E129" s="44"/>
      <c r="F129" s="1000"/>
      <c r="G129" s="1001"/>
      <c r="H129" s="1000"/>
      <c r="I129" s="1001"/>
    </row>
    <row r="130" spans="1:9">
      <c r="A130" s="168">
        <v>122</v>
      </c>
      <c r="B130" s="45"/>
      <c r="C130" s="45"/>
      <c r="D130" s="218"/>
      <c r="E130" s="46"/>
      <c r="F130" s="1002"/>
      <c r="G130" s="1003"/>
      <c r="H130" s="1002"/>
      <c r="I130" s="1003"/>
    </row>
    <row r="131" spans="1:9">
      <c r="A131" s="167">
        <v>123</v>
      </c>
      <c r="B131" s="42"/>
      <c r="C131" s="42"/>
      <c r="D131" s="43"/>
      <c r="E131" s="44"/>
      <c r="F131" s="1000"/>
      <c r="G131" s="1001"/>
      <c r="H131" s="1000"/>
      <c r="I131" s="1001"/>
    </row>
    <row r="132" spans="1:9">
      <c r="A132" s="168">
        <v>124</v>
      </c>
      <c r="B132" s="45"/>
      <c r="C132" s="45"/>
      <c r="D132" s="218"/>
      <c r="E132" s="46"/>
      <c r="F132" s="1002"/>
      <c r="G132" s="1003"/>
      <c r="H132" s="1002"/>
      <c r="I132" s="1003"/>
    </row>
    <row r="133" spans="1:9">
      <c r="A133" s="167">
        <v>125</v>
      </c>
      <c r="B133" s="42"/>
      <c r="C133" s="42"/>
      <c r="D133" s="43"/>
      <c r="E133" s="44"/>
      <c r="F133" s="1000"/>
      <c r="G133" s="1001"/>
      <c r="H133" s="1000"/>
      <c r="I133" s="1001"/>
    </row>
    <row r="134" spans="1:9">
      <c r="A134" s="168">
        <v>126</v>
      </c>
      <c r="B134" s="45"/>
      <c r="C134" s="45"/>
      <c r="D134" s="218"/>
      <c r="E134" s="46"/>
      <c r="F134" s="1002"/>
      <c r="G134" s="1003"/>
      <c r="H134" s="1002"/>
      <c r="I134" s="1003"/>
    </row>
    <row r="135" spans="1:9">
      <c r="A135" s="167">
        <v>127</v>
      </c>
      <c r="B135" s="42"/>
      <c r="C135" s="42"/>
      <c r="D135" s="43"/>
      <c r="E135" s="44"/>
      <c r="F135" s="1000"/>
      <c r="G135" s="1001"/>
      <c r="H135" s="1000"/>
      <c r="I135" s="1001"/>
    </row>
    <row r="136" spans="1:9">
      <c r="A136" s="168">
        <v>128</v>
      </c>
      <c r="B136" s="45"/>
      <c r="C136" s="45"/>
      <c r="D136" s="218"/>
      <c r="E136" s="46"/>
      <c r="F136" s="1002"/>
      <c r="G136" s="1003"/>
      <c r="H136" s="1002"/>
      <c r="I136" s="1003"/>
    </row>
    <row r="137" spans="1:9">
      <c r="A137" s="167">
        <v>129</v>
      </c>
      <c r="B137" s="42"/>
      <c r="C137" s="42"/>
      <c r="D137" s="43"/>
      <c r="E137" s="44"/>
      <c r="F137" s="1000"/>
      <c r="G137" s="1001"/>
      <c r="H137" s="1000"/>
      <c r="I137" s="1001"/>
    </row>
    <row r="138" spans="1:9">
      <c r="A138" s="168">
        <v>130</v>
      </c>
      <c r="B138" s="45"/>
      <c r="C138" s="45"/>
      <c r="D138" s="218"/>
      <c r="E138" s="46"/>
      <c r="F138" s="1002"/>
      <c r="G138" s="1003"/>
      <c r="H138" s="1002"/>
      <c r="I138" s="1003"/>
    </row>
    <row r="139" spans="1:9">
      <c r="A139" s="167">
        <v>131</v>
      </c>
      <c r="B139" s="42"/>
      <c r="C139" s="42"/>
      <c r="D139" s="43"/>
      <c r="E139" s="44"/>
      <c r="F139" s="1000"/>
      <c r="G139" s="1001"/>
      <c r="H139" s="1000"/>
      <c r="I139" s="1001"/>
    </row>
    <row r="140" spans="1:9">
      <c r="A140" s="168">
        <v>132</v>
      </c>
      <c r="B140" s="45"/>
      <c r="C140" s="45"/>
      <c r="D140" s="218"/>
      <c r="E140" s="46"/>
      <c r="F140" s="1002"/>
      <c r="G140" s="1003"/>
      <c r="H140" s="1002"/>
      <c r="I140" s="1003"/>
    </row>
    <row r="141" spans="1:9">
      <c r="A141" s="167">
        <v>133</v>
      </c>
      <c r="B141" s="42"/>
      <c r="C141" s="42"/>
      <c r="D141" s="43"/>
      <c r="E141" s="44"/>
      <c r="F141" s="1000"/>
      <c r="G141" s="1001"/>
      <c r="H141" s="1000"/>
      <c r="I141" s="1001"/>
    </row>
    <row r="142" spans="1:9">
      <c r="A142" s="168">
        <v>134</v>
      </c>
      <c r="B142" s="45"/>
      <c r="C142" s="45"/>
      <c r="D142" s="218"/>
      <c r="E142" s="46"/>
      <c r="F142" s="1002"/>
      <c r="G142" s="1003"/>
      <c r="H142" s="1002"/>
      <c r="I142" s="1003"/>
    </row>
    <row r="143" spans="1:9">
      <c r="A143" s="167">
        <v>135</v>
      </c>
      <c r="B143" s="42"/>
      <c r="C143" s="42"/>
      <c r="D143" s="43"/>
      <c r="E143" s="44"/>
      <c r="F143" s="1000"/>
      <c r="G143" s="1001"/>
      <c r="H143" s="1000"/>
      <c r="I143" s="1001"/>
    </row>
    <row r="144" spans="1:9">
      <c r="A144" s="168">
        <v>136</v>
      </c>
      <c r="B144" s="45"/>
      <c r="C144" s="45"/>
      <c r="D144" s="218"/>
      <c r="E144" s="46"/>
      <c r="F144" s="1002"/>
      <c r="G144" s="1003"/>
      <c r="H144" s="1002"/>
      <c r="I144" s="1003"/>
    </row>
    <row r="145" spans="1:9">
      <c r="A145" s="167">
        <v>137</v>
      </c>
      <c r="B145" s="42"/>
      <c r="C145" s="42"/>
      <c r="D145" s="43"/>
      <c r="E145" s="44"/>
      <c r="F145" s="1000"/>
      <c r="G145" s="1001"/>
      <c r="H145" s="1000"/>
      <c r="I145" s="1001"/>
    </row>
    <row r="146" spans="1:9">
      <c r="A146" s="168">
        <v>138</v>
      </c>
      <c r="B146" s="45"/>
      <c r="C146" s="45"/>
      <c r="D146" s="218"/>
      <c r="E146" s="46"/>
      <c r="F146" s="1002"/>
      <c r="G146" s="1003"/>
      <c r="H146" s="1002"/>
      <c r="I146" s="1003"/>
    </row>
    <row r="147" spans="1:9">
      <c r="A147" s="167">
        <v>139</v>
      </c>
      <c r="B147" s="42"/>
      <c r="C147" s="42"/>
      <c r="D147" s="43"/>
      <c r="E147" s="44"/>
      <c r="F147" s="1000"/>
      <c r="G147" s="1001"/>
      <c r="H147" s="1000"/>
      <c r="I147" s="1001"/>
    </row>
    <row r="148" spans="1:9">
      <c r="A148" s="168">
        <v>140</v>
      </c>
      <c r="B148" s="45"/>
      <c r="C148" s="45"/>
      <c r="D148" s="218"/>
      <c r="E148" s="46"/>
      <c r="F148" s="1002"/>
      <c r="G148" s="1003"/>
      <c r="H148" s="1002"/>
      <c r="I148" s="1003"/>
    </row>
    <row r="149" spans="1:9">
      <c r="A149" s="167">
        <v>141</v>
      </c>
      <c r="B149" s="42"/>
      <c r="C149" s="42"/>
      <c r="D149" s="43"/>
      <c r="E149" s="44"/>
      <c r="F149" s="1000"/>
      <c r="G149" s="1001"/>
      <c r="H149" s="1000"/>
      <c r="I149" s="1001"/>
    </row>
    <row r="150" spans="1:9">
      <c r="A150" s="168">
        <v>142</v>
      </c>
      <c r="B150" s="45"/>
      <c r="C150" s="45"/>
      <c r="D150" s="218"/>
      <c r="E150" s="46"/>
      <c r="F150" s="1002"/>
      <c r="G150" s="1003"/>
      <c r="H150" s="1002"/>
      <c r="I150" s="1003"/>
    </row>
    <row r="151" spans="1:9">
      <c r="A151" s="167">
        <v>143</v>
      </c>
      <c r="B151" s="42"/>
      <c r="C151" s="42"/>
      <c r="D151" s="43"/>
      <c r="E151" s="44"/>
      <c r="F151" s="1000"/>
      <c r="G151" s="1001"/>
      <c r="H151" s="1000"/>
      <c r="I151" s="1001"/>
    </row>
    <row r="152" spans="1:9">
      <c r="A152" s="168">
        <v>144</v>
      </c>
      <c r="B152" s="45"/>
      <c r="C152" s="45"/>
      <c r="D152" s="218"/>
      <c r="E152" s="46"/>
      <c r="F152" s="1002"/>
      <c r="G152" s="1003"/>
      <c r="H152" s="1002"/>
      <c r="I152" s="1003"/>
    </row>
    <row r="153" spans="1:9">
      <c r="A153" s="167">
        <v>145</v>
      </c>
      <c r="B153" s="42"/>
      <c r="C153" s="42"/>
      <c r="D153" s="43"/>
      <c r="E153" s="44"/>
      <c r="F153" s="1000"/>
      <c r="G153" s="1001"/>
      <c r="H153" s="1000"/>
      <c r="I153" s="1001"/>
    </row>
    <row r="154" spans="1:9">
      <c r="A154" s="168">
        <v>146</v>
      </c>
      <c r="B154" s="45"/>
      <c r="C154" s="45"/>
      <c r="D154" s="218"/>
      <c r="E154" s="46"/>
      <c r="F154" s="1002"/>
      <c r="G154" s="1003"/>
      <c r="H154" s="1002"/>
      <c r="I154" s="1003"/>
    </row>
    <row r="155" spans="1:9">
      <c r="A155" s="167">
        <v>147</v>
      </c>
      <c r="B155" s="42"/>
      <c r="C155" s="42"/>
      <c r="D155" s="43"/>
      <c r="E155" s="44"/>
      <c r="F155" s="1000"/>
      <c r="G155" s="1001"/>
      <c r="H155" s="1000"/>
      <c r="I155" s="1001"/>
    </row>
    <row r="156" spans="1:9">
      <c r="A156" s="168">
        <v>148</v>
      </c>
      <c r="B156" s="45"/>
      <c r="C156" s="45"/>
      <c r="D156" s="218"/>
      <c r="E156" s="46"/>
      <c r="F156" s="1002"/>
      <c r="G156" s="1003"/>
      <c r="H156" s="1002"/>
      <c r="I156" s="1003"/>
    </row>
    <row r="157" spans="1:9">
      <c r="A157" s="167">
        <v>149</v>
      </c>
      <c r="B157" s="42"/>
      <c r="C157" s="42"/>
      <c r="D157" s="43"/>
      <c r="E157" s="44"/>
      <c r="F157" s="1000"/>
      <c r="G157" s="1001"/>
      <c r="H157" s="1000"/>
      <c r="I157" s="1001"/>
    </row>
    <row r="158" spans="1:9">
      <c r="A158" s="168">
        <v>150</v>
      </c>
      <c r="B158" s="45"/>
      <c r="C158" s="45"/>
      <c r="D158" s="218"/>
      <c r="E158" s="46"/>
      <c r="F158" s="1002"/>
      <c r="G158" s="1003"/>
      <c r="H158" s="1002"/>
      <c r="I158" s="1003"/>
    </row>
    <row r="159" spans="1:9">
      <c r="A159" s="167">
        <v>151</v>
      </c>
      <c r="B159" s="42"/>
      <c r="C159" s="42"/>
      <c r="D159" s="43"/>
      <c r="E159" s="44"/>
      <c r="F159" s="1000"/>
      <c r="G159" s="1001"/>
      <c r="H159" s="1000"/>
      <c r="I159" s="1001"/>
    </row>
    <row r="160" spans="1:9">
      <c r="A160" s="168">
        <v>152</v>
      </c>
      <c r="B160" s="45"/>
      <c r="C160" s="45"/>
      <c r="D160" s="218"/>
      <c r="E160" s="46"/>
      <c r="F160" s="1002"/>
      <c r="G160" s="1003"/>
      <c r="H160" s="1002"/>
      <c r="I160" s="1003"/>
    </row>
    <row r="161" spans="1:9">
      <c r="A161" s="167">
        <v>153</v>
      </c>
      <c r="B161" s="42"/>
      <c r="C161" s="42"/>
      <c r="D161" s="43"/>
      <c r="E161" s="44"/>
      <c r="F161" s="1000"/>
      <c r="G161" s="1001"/>
      <c r="H161" s="1000"/>
      <c r="I161" s="1001"/>
    </row>
    <row r="162" spans="1:9">
      <c r="A162" s="168">
        <v>154</v>
      </c>
      <c r="B162" s="45"/>
      <c r="C162" s="45"/>
      <c r="D162" s="218"/>
      <c r="E162" s="46"/>
      <c r="F162" s="1002"/>
      <c r="G162" s="1003"/>
      <c r="H162" s="1002"/>
      <c r="I162" s="1003"/>
    </row>
    <row r="163" spans="1:9">
      <c r="A163" s="167">
        <v>155</v>
      </c>
      <c r="B163" s="42"/>
      <c r="C163" s="42"/>
      <c r="D163" s="43"/>
      <c r="E163" s="44"/>
      <c r="F163" s="1000"/>
      <c r="G163" s="1001"/>
      <c r="H163" s="1000"/>
      <c r="I163" s="1001"/>
    </row>
    <row r="164" spans="1:9">
      <c r="A164" s="168">
        <v>156</v>
      </c>
      <c r="B164" s="45"/>
      <c r="C164" s="45"/>
      <c r="D164" s="218"/>
      <c r="E164" s="46"/>
      <c r="F164" s="1002"/>
      <c r="G164" s="1003"/>
      <c r="H164" s="1002"/>
      <c r="I164" s="1003"/>
    </row>
    <row r="165" spans="1:9">
      <c r="A165" s="167">
        <v>157</v>
      </c>
      <c r="B165" s="42"/>
      <c r="C165" s="42"/>
      <c r="D165" s="43"/>
      <c r="E165" s="44"/>
      <c r="F165" s="1000"/>
      <c r="G165" s="1001"/>
      <c r="H165" s="1000"/>
      <c r="I165" s="1001"/>
    </row>
    <row r="166" spans="1:9">
      <c r="A166" s="168">
        <v>158</v>
      </c>
      <c r="B166" s="45"/>
      <c r="C166" s="45"/>
      <c r="D166" s="218"/>
      <c r="E166" s="46"/>
      <c r="F166" s="1002"/>
      <c r="G166" s="1003"/>
      <c r="H166" s="1002"/>
      <c r="I166" s="1003"/>
    </row>
    <row r="167" spans="1:9">
      <c r="A167" s="167">
        <v>159</v>
      </c>
      <c r="B167" s="42"/>
      <c r="C167" s="42"/>
      <c r="D167" s="43"/>
      <c r="E167" s="44"/>
      <c r="F167" s="1000"/>
      <c r="G167" s="1001"/>
      <c r="H167" s="1000"/>
      <c r="I167" s="1001"/>
    </row>
    <row r="168" spans="1:9">
      <c r="A168" s="168">
        <v>160</v>
      </c>
      <c r="B168" s="45"/>
      <c r="C168" s="45"/>
      <c r="D168" s="218"/>
      <c r="E168" s="46"/>
      <c r="F168" s="1002"/>
      <c r="G168" s="1003"/>
      <c r="H168" s="1002"/>
      <c r="I168" s="1003"/>
    </row>
    <row r="169" spans="1:9">
      <c r="A169" s="167">
        <v>161</v>
      </c>
      <c r="B169" s="42"/>
      <c r="C169" s="42"/>
      <c r="D169" s="43"/>
      <c r="E169" s="44"/>
      <c r="F169" s="1000"/>
      <c r="G169" s="1001"/>
      <c r="H169" s="1000"/>
      <c r="I169" s="1001"/>
    </row>
    <row r="170" spans="1:9">
      <c r="A170" s="168">
        <v>162</v>
      </c>
      <c r="B170" s="45"/>
      <c r="C170" s="45"/>
      <c r="D170" s="218"/>
      <c r="E170" s="46"/>
      <c r="F170" s="1002"/>
      <c r="G170" s="1003"/>
      <c r="H170" s="1002"/>
      <c r="I170" s="1003"/>
    </row>
    <row r="171" spans="1:9">
      <c r="A171" s="167">
        <v>163</v>
      </c>
      <c r="B171" s="42"/>
      <c r="C171" s="42"/>
      <c r="D171" s="43"/>
      <c r="E171" s="44"/>
      <c r="F171" s="1000"/>
      <c r="G171" s="1001"/>
      <c r="H171" s="1000"/>
      <c r="I171" s="1001"/>
    </row>
    <row r="172" spans="1:9">
      <c r="A172" s="168">
        <v>164</v>
      </c>
      <c r="B172" s="45"/>
      <c r="C172" s="45"/>
      <c r="D172" s="218"/>
      <c r="E172" s="46"/>
      <c r="F172" s="1002"/>
      <c r="G172" s="1003"/>
      <c r="H172" s="1002"/>
      <c r="I172" s="1003"/>
    </row>
    <row r="173" spans="1:9">
      <c r="A173" s="167">
        <v>165</v>
      </c>
      <c r="B173" s="42"/>
      <c r="C173" s="42"/>
      <c r="D173" s="43"/>
      <c r="E173" s="44"/>
      <c r="F173" s="1000"/>
      <c r="G173" s="1001"/>
      <c r="H173" s="1000"/>
      <c r="I173" s="1001"/>
    </row>
    <row r="174" spans="1:9">
      <c r="A174" s="168">
        <v>166</v>
      </c>
      <c r="B174" s="45"/>
      <c r="C174" s="45"/>
      <c r="D174" s="218"/>
      <c r="E174" s="46"/>
      <c r="F174" s="1002"/>
      <c r="G174" s="1003"/>
      <c r="H174" s="1002"/>
      <c r="I174" s="1003"/>
    </row>
    <row r="175" spans="1:9">
      <c r="A175" s="167">
        <v>167</v>
      </c>
      <c r="B175" s="42"/>
      <c r="C175" s="42"/>
      <c r="D175" s="43"/>
      <c r="E175" s="44"/>
      <c r="F175" s="1000"/>
      <c r="G175" s="1001"/>
      <c r="H175" s="1000"/>
      <c r="I175" s="1001"/>
    </row>
    <row r="176" spans="1:9">
      <c r="A176" s="168">
        <v>168</v>
      </c>
      <c r="B176" s="45"/>
      <c r="C176" s="45"/>
      <c r="D176" s="218"/>
      <c r="E176" s="46"/>
      <c r="F176" s="1002"/>
      <c r="G176" s="1003"/>
      <c r="H176" s="1002"/>
      <c r="I176" s="1003"/>
    </row>
    <row r="177" spans="1:9">
      <c r="A177" s="167">
        <v>169</v>
      </c>
      <c r="B177" s="42"/>
      <c r="C177" s="42"/>
      <c r="D177" s="43"/>
      <c r="E177" s="44"/>
      <c r="F177" s="1000"/>
      <c r="G177" s="1001"/>
      <c r="H177" s="1000"/>
      <c r="I177" s="1001"/>
    </row>
    <row r="178" spans="1:9">
      <c r="A178" s="168">
        <v>170</v>
      </c>
      <c r="B178" s="45"/>
      <c r="C178" s="45"/>
      <c r="D178" s="218"/>
      <c r="E178" s="46"/>
      <c r="F178" s="1002"/>
      <c r="G178" s="1003"/>
      <c r="H178" s="1002"/>
      <c r="I178" s="1003"/>
    </row>
    <row r="179" spans="1:9">
      <c r="A179" s="167">
        <v>171</v>
      </c>
      <c r="B179" s="42"/>
      <c r="C179" s="42"/>
      <c r="D179" s="43"/>
      <c r="E179" s="44"/>
      <c r="F179" s="1000"/>
      <c r="G179" s="1001"/>
      <c r="H179" s="1000"/>
      <c r="I179" s="1001"/>
    </row>
    <row r="180" spans="1:9">
      <c r="A180" s="168">
        <v>172</v>
      </c>
      <c r="B180" s="45"/>
      <c r="C180" s="45"/>
      <c r="D180" s="218"/>
      <c r="E180" s="46"/>
      <c r="F180" s="1002"/>
      <c r="G180" s="1003"/>
      <c r="H180" s="1002"/>
      <c r="I180" s="1003"/>
    </row>
    <row r="181" spans="1:9">
      <c r="A181" s="167">
        <v>173</v>
      </c>
      <c r="B181" s="42"/>
      <c r="C181" s="42"/>
      <c r="D181" s="43"/>
      <c r="E181" s="44"/>
      <c r="F181" s="1000"/>
      <c r="G181" s="1001"/>
      <c r="H181" s="1000"/>
      <c r="I181" s="1001"/>
    </row>
    <row r="182" spans="1:9">
      <c r="A182" s="168">
        <v>174</v>
      </c>
      <c r="B182" s="45"/>
      <c r="C182" s="45"/>
      <c r="D182" s="218"/>
      <c r="E182" s="46"/>
      <c r="F182" s="1002"/>
      <c r="G182" s="1003"/>
      <c r="H182" s="1002"/>
      <c r="I182" s="1003"/>
    </row>
    <row r="183" spans="1:9">
      <c r="A183" s="167">
        <v>175</v>
      </c>
      <c r="B183" s="42"/>
      <c r="C183" s="42"/>
      <c r="D183" s="43"/>
      <c r="E183" s="44"/>
      <c r="F183" s="1000"/>
      <c r="G183" s="1001"/>
      <c r="H183" s="1000"/>
      <c r="I183" s="1001"/>
    </row>
    <row r="184" spans="1:9">
      <c r="A184" s="168">
        <v>176</v>
      </c>
      <c r="B184" s="45"/>
      <c r="C184" s="45"/>
      <c r="D184" s="218"/>
      <c r="E184" s="46"/>
      <c r="F184" s="1002"/>
      <c r="G184" s="1003"/>
      <c r="H184" s="1002"/>
      <c r="I184" s="1003"/>
    </row>
    <row r="185" spans="1:9">
      <c r="A185" s="167">
        <v>177</v>
      </c>
      <c r="B185" s="42"/>
      <c r="C185" s="42"/>
      <c r="D185" s="43"/>
      <c r="E185" s="44"/>
      <c r="F185" s="1000"/>
      <c r="G185" s="1001"/>
      <c r="H185" s="1000"/>
      <c r="I185" s="1001"/>
    </row>
    <row r="186" spans="1:9">
      <c r="A186" s="168">
        <v>178</v>
      </c>
      <c r="B186" s="45"/>
      <c r="C186" s="45"/>
      <c r="D186" s="218"/>
      <c r="E186" s="46"/>
      <c r="F186" s="1002"/>
      <c r="G186" s="1003"/>
      <c r="H186" s="1002"/>
      <c r="I186" s="1003"/>
    </row>
    <row r="187" spans="1:9">
      <c r="A187" s="167">
        <v>179</v>
      </c>
      <c r="B187" s="42"/>
      <c r="C187" s="42"/>
      <c r="D187" s="43"/>
      <c r="E187" s="44"/>
      <c r="F187" s="1000"/>
      <c r="G187" s="1001"/>
      <c r="H187" s="1000"/>
      <c r="I187" s="1001"/>
    </row>
    <row r="188" spans="1:9">
      <c r="A188" s="168">
        <v>180</v>
      </c>
      <c r="B188" s="45"/>
      <c r="C188" s="45"/>
      <c r="D188" s="218"/>
      <c r="E188" s="46"/>
      <c r="F188" s="1002"/>
      <c r="G188" s="1003"/>
      <c r="H188" s="1002"/>
      <c r="I188" s="1003"/>
    </row>
    <row r="189" spans="1:9">
      <c r="A189" s="167">
        <v>181</v>
      </c>
      <c r="B189" s="42"/>
      <c r="C189" s="42"/>
      <c r="D189" s="43"/>
      <c r="E189" s="44"/>
      <c r="F189" s="1000"/>
      <c r="G189" s="1001"/>
      <c r="H189" s="1000"/>
      <c r="I189" s="1001"/>
    </row>
    <row r="190" spans="1:9">
      <c r="A190" s="168">
        <v>182</v>
      </c>
      <c r="B190" s="45"/>
      <c r="C190" s="45"/>
      <c r="D190" s="218"/>
      <c r="E190" s="46"/>
      <c r="F190" s="1002"/>
      <c r="G190" s="1003"/>
      <c r="H190" s="1002"/>
      <c r="I190" s="1003"/>
    </row>
    <row r="191" spans="1:9">
      <c r="A191" s="167">
        <v>183</v>
      </c>
      <c r="B191" s="42"/>
      <c r="C191" s="42"/>
      <c r="D191" s="43"/>
      <c r="E191" s="44"/>
      <c r="F191" s="1000"/>
      <c r="G191" s="1001"/>
      <c r="H191" s="1000"/>
      <c r="I191" s="1001"/>
    </row>
    <row r="192" spans="1:9">
      <c r="A192" s="168">
        <v>184</v>
      </c>
      <c r="B192" s="45"/>
      <c r="C192" s="45"/>
      <c r="D192" s="218"/>
      <c r="E192" s="46"/>
      <c r="F192" s="1002"/>
      <c r="G192" s="1003"/>
      <c r="H192" s="1002"/>
      <c r="I192" s="1003"/>
    </row>
    <row r="193" spans="1:9">
      <c r="A193" s="167">
        <v>185</v>
      </c>
      <c r="B193" s="42"/>
      <c r="C193" s="42"/>
      <c r="D193" s="43"/>
      <c r="E193" s="44"/>
      <c r="F193" s="1000"/>
      <c r="G193" s="1001"/>
      <c r="H193" s="1000"/>
      <c r="I193" s="1001"/>
    </row>
    <row r="194" spans="1:9">
      <c r="A194" s="168">
        <v>186</v>
      </c>
      <c r="B194" s="45"/>
      <c r="C194" s="45"/>
      <c r="D194" s="218"/>
      <c r="E194" s="46"/>
      <c r="F194" s="1002"/>
      <c r="G194" s="1003"/>
      <c r="H194" s="1002"/>
      <c r="I194" s="1003"/>
    </row>
    <row r="195" spans="1:9">
      <c r="A195" s="167">
        <v>187</v>
      </c>
      <c r="B195" s="42"/>
      <c r="C195" s="42"/>
      <c r="D195" s="43"/>
      <c r="E195" s="44"/>
      <c r="F195" s="1000"/>
      <c r="G195" s="1001"/>
      <c r="H195" s="1000"/>
      <c r="I195" s="1001"/>
    </row>
    <row r="196" spans="1:9">
      <c r="A196" s="168">
        <v>188</v>
      </c>
      <c r="B196" s="45"/>
      <c r="C196" s="45"/>
      <c r="D196" s="218"/>
      <c r="E196" s="46"/>
      <c r="F196" s="1002"/>
      <c r="G196" s="1003"/>
      <c r="H196" s="1002"/>
      <c r="I196" s="1003"/>
    </row>
    <row r="197" spans="1:9">
      <c r="A197" s="167">
        <v>189</v>
      </c>
      <c r="B197" s="42"/>
      <c r="C197" s="42"/>
      <c r="D197" s="43"/>
      <c r="E197" s="44"/>
      <c r="F197" s="1000"/>
      <c r="G197" s="1001"/>
      <c r="H197" s="1000"/>
      <c r="I197" s="1001"/>
    </row>
    <row r="198" spans="1:9">
      <c r="A198" s="168">
        <v>190</v>
      </c>
      <c r="B198" s="45"/>
      <c r="C198" s="45"/>
      <c r="D198" s="218"/>
      <c r="E198" s="46"/>
      <c r="F198" s="1002"/>
      <c r="G198" s="1003"/>
      <c r="H198" s="1002"/>
      <c r="I198" s="1003"/>
    </row>
    <row r="199" spans="1:9">
      <c r="A199" s="167">
        <v>191</v>
      </c>
      <c r="B199" s="42"/>
      <c r="C199" s="42"/>
      <c r="D199" s="43"/>
      <c r="E199" s="44"/>
      <c r="F199" s="1000"/>
      <c r="G199" s="1001"/>
      <c r="H199" s="1000"/>
      <c r="I199" s="1001"/>
    </row>
    <row r="200" spans="1:9">
      <c r="A200" s="168">
        <v>192</v>
      </c>
      <c r="B200" s="45"/>
      <c r="C200" s="45"/>
      <c r="D200" s="218"/>
      <c r="E200" s="46"/>
      <c r="F200" s="1002"/>
      <c r="G200" s="1003"/>
      <c r="H200" s="1002"/>
      <c r="I200" s="1003"/>
    </row>
    <row r="201" spans="1:9">
      <c r="A201" s="167">
        <v>193</v>
      </c>
      <c r="B201" s="42"/>
      <c r="C201" s="42"/>
      <c r="D201" s="43"/>
      <c r="E201" s="44"/>
      <c r="F201" s="1000"/>
      <c r="G201" s="1001"/>
      <c r="H201" s="1000"/>
      <c r="I201" s="1001"/>
    </row>
    <row r="202" spans="1:9">
      <c r="A202" s="168">
        <v>194</v>
      </c>
      <c r="B202" s="45"/>
      <c r="C202" s="45"/>
      <c r="D202" s="218"/>
      <c r="E202" s="46"/>
      <c r="F202" s="1002"/>
      <c r="G202" s="1003"/>
      <c r="H202" s="1002"/>
      <c r="I202" s="1003"/>
    </row>
    <row r="203" spans="1:9">
      <c r="A203" s="167">
        <v>195</v>
      </c>
      <c r="B203" s="42"/>
      <c r="C203" s="42"/>
      <c r="D203" s="43"/>
      <c r="E203" s="44"/>
      <c r="F203" s="1000"/>
      <c r="G203" s="1001"/>
      <c r="H203" s="1000"/>
      <c r="I203" s="1001"/>
    </row>
    <row r="204" spans="1:9">
      <c r="A204" s="168">
        <v>196</v>
      </c>
      <c r="B204" s="45"/>
      <c r="C204" s="45"/>
      <c r="D204" s="218"/>
      <c r="E204" s="46"/>
      <c r="F204" s="1002"/>
      <c r="G204" s="1003"/>
      <c r="H204" s="1002"/>
      <c r="I204" s="1003"/>
    </row>
    <row r="205" spans="1:9">
      <c r="A205" s="167">
        <v>197</v>
      </c>
      <c r="B205" s="42"/>
      <c r="C205" s="42"/>
      <c r="D205" s="43"/>
      <c r="E205" s="44"/>
      <c r="F205" s="1000"/>
      <c r="G205" s="1001"/>
      <c r="H205" s="1000"/>
      <c r="I205" s="1001"/>
    </row>
    <row r="206" spans="1:9">
      <c r="A206" s="168">
        <v>198</v>
      </c>
      <c r="B206" s="45"/>
      <c r="C206" s="45"/>
      <c r="D206" s="218"/>
      <c r="E206" s="46"/>
      <c r="F206" s="1002"/>
      <c r="G206" s="1003"/>
      <c r="H206" s="1002"/>
      <c r="I206" s="1003"/>
    </row>
    <row r="207" spans="1:9">
      <c r="A207" s="167">
        <v>199</v>
      </c>
      <c r="B207" s="42"/>
      <c r="C207" s="42"/>
      <c r="D207" s="43"/>
      <c r="E207" s="44"/>
      <c r="F207" s="1000"/>
      <c r="G207" s="1001"/>
      <c r="H207" s="1000"/>
      <c r="I207" s="1001"/>
    </row>
    <row r="208" spans="1:9">
      <c r="A208" s="168">
        <v>200</v>
      </c>
      <c r="B208" s="45"/>
      <c r="C208" s="45"/>
      <c r="D208" s="218"/>
      <c r="E208" s="46"/>
      <c r="F208" s="1002"/>
      <c r="G208" s="1003"/>
      <c r="H208" s="1002"/>
      <c r="I208" s="1003"/>
    </row>
    <row r="209" spans="1:9">
      <c r="A209" s="167">
        <v>201</v>
      </c>
      <c r="B209" s="42"/>
      <c r="C209" s="42"/>
      <c r="D209" s="43"/>
      <c r="E209" s="44"/>
      <c r="F209" s="1000"/>
      <c r="G209" s="1001"/>
      <c r="H209" s="1000"/>
      <c r="I209" s="1001"/>
    </row>
    <row r="210" spans="1:9">
      <c r="A210" s="168">
        <v>202</v>
      </c>
      <c r="B210" s="45"/>
      <c r="C210" s="45"/>
      <c r="D210" s="218"/>
      <c r="E210" s="46"/>
      <c r="F210" s="1002"/>
      <c r="G210" s="1003"/>
      <c r="H210" s="1002"/>
      <c r="I210" s="1003"/>
    </row>
    <row r="211" spans="1:9">
      <c r="A211" s="167">
        <v>203</v>
      </c>
      <c r="B211" s="42"/>
      <c r="C211" s="42"/>
      <c r="D211" s="43"/>
      <c r="E211" s="44"/>
      <c r="F211" s="1000"/>
      <c r="G211" s="1001"/>
      <c r="H211" s="1000"/>
      <c r="I211" s="1001"/>
    </row>
    <row r="212" spans="1:9">
      <c r="A212" s="168">
        <v>204</v>
      </c>
      <c r="B212" s="45"/>
      <c r="C212" s="45"/>
      <c r="D212" s="218"/>
      <c r="E212" s="46"/>
      <c r="F212" s="1002"/>
      <c r="G212" s="1003"/>
      <c r="H212" s="1002"/>
      <c r="I212" s="1003"/>
    </row>
    <row r="213" spans="1:9">
      <c r="A213" s="167">
        <v>205</v>
      </c>
      <c r="B213" s="42"/>
      <c r="C213" s="42"/>
      <c r="D213" s="43"/>
      <c r="E213" s="44"/>
      <c r="F213" s="1000"/>
      <c r="G213" s="1001"/>
      <c r="H213" s="1000"/>
      <c r="I213" s="1001"/>
    </row>
    <row r="214" spans="1:9">
      <c r="A214" s="168">
        <v>206</v>
      </c>
      <c r="B214" s="45"/>
      <c r="C214" s="45"/>
      <c r="D214" s="218"/>
      <c r="E214" s="46"/>
      <c r="F214" s="1002"/>
      <c r="G214" s="1003"/>
      <c r="H214" s="1002"/>
      <c r="I214" s="1003"/>
    </row>
    <row r="215" spans="1:9">
      <c r="A215" s="167">
        <v>207</v>
      </c>
      <c r="B215" s="42"/>
      <c r="C215" s="42"/>
      <c r="D215" s="43"/>
      <c r="E215" s="44"/>
      <c r="F215" s="1000"/>
      <c r="G215" s="1001"/>
      <c r="H215" s="1000"/>
      <c r="I215" s="1001"/>
    </row>
    <row r="216" spans="1:9">
      <c r="A216" s="168">
        <v>208</v>
      </c>
      <c r="B216" s="45"/>
      <c r="C216" s="45"/>
      <c r="D216" s="218"/>
      <c r="E216" s="46"/>
      <c r="F216" s="1002"/>
      <c r="G216" s="1003"/>
      <c r="H216" s="1002"/>
      <c r="I216" s="1003"/>
    </row>
    <row r="217" spans="1:9">
      <c r="A217" s="167">
        <v>209</v>
      </c>
      <c r="B217" s="42"/>
      <c r="C217" s="42"/>
      <c r="D217" s="43"/>
      <c r="E217" s="44"/>
      <c r="F217" s="1000"/>
      <c r="G217" s="1001"/>
      <c r="H217" s="1000"/>
      <c r="I217" s="1001"/>
    </row>
    <row r="218" spans="1:9">
      <c r="A218" s="168">
        <v>210</v>
      </c>
      <c r="B218" s="45"/>
      <c r="C218" s="45"/>
      <c r="D218" s="218"/>
      <c r="E218" s="46"/>
      <c r="F218" s="1002"/>
      <c r="G218" s="1003"/>
      <c r="H218" s="1002"/>
      <c r="I218" s="1003"/>
    </row>
    <row r="219" spans="1:9">
      <c r="A219" s="167">
        <v>211</v>
      </c>
      <c r="B219" s="42"/>
      <c r="C219" s="42"/>
      <c r="D219" s="43"/>
      <c r="E219" s="44"/>
      <c r="F219" s="1000"/>
      <c r="G219" s="1001"/>
      <c r="H219" s="1000"/>
      <c r="I219" s="1001"/>
    </row>
    <row r="220" spans="1:9">
      <c r="A220" s="168">
        <v>212</v>
      </c>
      <c r="B220" s="45"/>
      <c r="C220" s="45"/>
      <c r="D220" s="218"/>
      <c r="E220" s="46"/>
      <c r="F220" s="1002"/>
      <c r="G220" s="1003"/>
      <c r="H220" s="1002"/>
      <c r="I220" s="1003"/>
    </row>
    <row r="221" spans="1:9">
      <c r="A221" s="167">
        <v>213</v>
      </c>
      <c r="B221" s="42"/>
      <c r="C221" s="42"/>
      <c r="D221" s="43"/>
      <c r="E221" s="44"/>
      <c r="F221" s="1000"/>
      <c r="G221" s="1001"/>
      <c r="H221" s="1000"/>
      <c r="I221" s="1001"/>
    </row>
    <row r="222" spans="1:9">
      <c r="A222" s="168">
        <v>214</v>
      </c>
      <c r="B222" s="45"/>
      <c r="C222" s="45"/>
      <c r="D222" s="218"/>
      <c r="E222" s="46"/>
      <c r="F222" s="1002"/>
      <c r="G222" s="1003"/>
      <c r="H222" s="1002"/>
      <c r="I222" s="1003"/>
    </row>
    <row r="223" spans="1:9">
      <c r="A223" s="167">
        <v>215</v>
      </c>
      <c r="B223" s="42"/>
      <c r="C223" s="42"/>
      <c r="D223" s="43"/>
      <c r="E223" s="44"/>
      <c r="F223" s="1000"/>
      <c r="G223" s="1001"/>
      <c r="H223" s="1000"/>
      <c r="I223" s="1001"/>
    </row>
    <row r="224" spans="1:9">
      <c r="A224" s="168">
        <v>216</v>
      </c>
      <c r="B224" s="45"/>
      <c r="C224" s="45"/>
      <c r="D224" s="218"/>
      <c r="E224" s="46"/>
      <c r="F224" s="1002"/>
      <c r="G224" s="1003"/>
      <c r="H224" s="1002"/>
      <c r="I224" s="1003"/>
    </row>
    <row r="225" spans="1:9">
      <c r="A225" s="167">
        <v>217</v>
      </c>
      <c r="B225" s="42"/>
      <c r="C225" s="42"/>
      <c r="D225" s="43"/>
      <c r="E225" s="44"/>
      <c r="F225" s="1000"/>
      <c r="G225" s="1001"/>
      <c r="H225" s="1000"/>
      <c r="I225" s="1001"/>
    </row>
    <row r="226" spans="1:9">
      <c r="A226" s="168">
        <v>218</v>
      </c>
      <c r="B226" s="45"/>
      <c r="C226" s="45"/>
      <c r="D226" s="218"/>
      <c r="E226" s="46"/>
      <c r="F226" s="1002"/>
      <c r="G226" s="1003"/>
      <c r="H226" s="1002"/>
      <c r="I226" s="1003"/>
    </row>
    <row r="227" spans="1:9">
      <c r="A227" s="167">
        <v>219</v>
      </c>
      <c r="B227" s="42"/>
      <c r="C227" s="42"/>
      <c r="D227" s="43"/>
      <c r="E227" s="44"/>
      <c r="F227" s="1000"/>
      <c r="G227" s="1001"/>
      <c r="H227" s="1000"/>
      <c r="I227" s="1001"/>
    </row>
    <row r="228" spans="1:9">
      <c r="A228" s="168">
        <v>220</v>
      </c>
      <c r="B228" s="45"/>
      <c r="C228" s="45"/>
      <c r="D228" s="218"/>
      <c r="E228" s="46"/>
      <c r="F228" s="1002"/>
      <c r="G228" s="1003"/>
      <c r="H228" s="1002"/>
      <c r="I228" s="1003"/>
    </row>
    <row r="229" spans="1:9">
      <c r="A229" s="167">
        <v>221</v>
      </c>
      <c r="B229" s="42"/>
      <c r="C229" s="42"/>
      <c r="D229" s="43"/>
      <c r="E229" s="44"/>
      <c r="F229" s="1000"/>
      <c r="G229" s="1001"/>
      <c r="H229" s="1000"/>
      <c r="I229" s="1001"/>
    </row>
    <row r="230" spans="1:9">
      <c r="A230" s="168">
        <v>222</v>
      </c>
      <c r="B230" s="45"/>
      <c r="C230" s="45"/>
      <c r="D230" s="218"/>
      <c r="E230" s="46"/>
      <c r="F230" s="1002"/>
      <c r="G230" s="1003"/>
      <c r="H230" s="1002"/>
      <c r="I230" s="1003"/>
    </row>
    <row r="231" spans="1:9">
      <c r="A231" s="167">
        <v>223</v>
      </c>
      <c r="B231" s="42"/>
      <c r="C231" s="42"/>
      <c r="D231" s="43"/>
      <c r="E231" s="44"/>
      <c r="F231" s="1000"/>
      <c r="G231" s="1001"/>
      <c r="H231" s="1000"/>
      <c r="I231" s="1001"/>
    </row>
    <row r="232" spans="1:9">
      <c r="A232" s="168">
        <v>224</v>
      </c>
      <c r="B232" s="45"/>
      <c r="C232" s="45"/>
      <c r="D232" s="218"/>
      <c r="E232" s="46"/>
      <c r="F232" s="1002"/>
      <c r="G232" s="1003"/>
      <c r="H232" s="1002"/>
      <c r="I232" s="1003"/>
    </row>
    <row r="233" spans="1:9">
      <c r="A233" s="167">
        <v>225</v>
      </c>
      <c r="B233" s="42"/>
      <c r="C233" s="42"/>
      <c r="D233" s="43"/>
      <c r="E233" s="44"/>
      <c r="F233" s="1000"/>
      <c r="G233" s="1001"/>
      <c r="H233" s="1000"/>
      <c r="I233" s="1001"/>
    </row>
    <row r="234" spans="1:9">
      <c r="A234" s="168">
        <v>226</v>
      </c>
      <c r="B234" s="45"/>
      <c r="C234" s="45"/>
      <c r="D234" s="218"/>
      <c r="E234" s="46"/>
      <c r="F234" s="1002"/>
      <c r="G234" s="1003"/>
      <c r="H234" s="1002"/>
      <c r="I234" s="1003"/>
    </row>
    <row r="235" spans="1:9">
      <c r="A235" s="167">
        <v>227</v>
      </c>
      <c r="B235" s="42"/>
      <c r="C235" s="42"/>
      <c r="D235" s="43"/>
      <c r="E235" s="44"/>
      <c r="F235" s="1000"/>
      <c r="G235" s="1001"/>
      <c r="H235" s="1000"/>
      <c r="I235" s="1001"/>
    </row>
    <row r="236" spans="1:9">
      <c r="A236" s="168">
        <v>228</v>
      </c>
      <c r="B236" s="45"/>
      <c r="C236" s="45"/>
      <c r="D236" s="218"/>
      <c r="E236" s="46"/>
      <c r="F236" s="1002"/>
      <c r="G236" s="1003"/>
      <c r="H236" s="1002"/>
      <c r="I236" s="1003"/>
    </row>
    <row r="237" spans="1:9">
      <c r="A237" s="167">
        <v>229</v>
      </c>
      <c r="B237" s="42"/>
      <c r="C237" s="42"/>
      <c r="D237" s="43"/>
      <c r="E237" s="44"/>
      <c r="F237" s="1000"/>
      <c r="G237" s="1001"/>
      <c r="H237" s="1000"/>
      <c r="I237" s="1001"/>
    </row>
    <row r="238" spans="1:9">
      <c r="A238" s="168">
        <v>230</v>
      </c>
      <c r="B238" s="45"/>
      <c r="C238" s="45"/>
      <c r="D238" s="218"/>
      <c r="E238" s="46"/>
      <c r="F238" s="1002"/>
      <c r="G238" s="1003"/>
      <c r="H238" s="1002"/>
      <c r="I238" s="1003"/>
    </row>
    <row r="239" spans="1:9">
      <c r="A239" s="167">
        <v>231</v>
      </c>
      <c r="B239" s="42"/>
      <c r="C239" s="42"/>
      <c r="D239" s="43"/>
      <c r="E239" s="44"/>
      <c r="F239" s="1000"/>
      <c r="G239" s="1001"/>
      <c r="H239" s="1000"/>
      <c r="I239" s="1001"/>
    </row>
    <row r="240" spans="1:9">
      <c r="A240" s="168">
        <v>232</v>
      </c>
      <c r="B240" s="45"/>
      <c r="C240" s="45"/>
      <c r="D240" s="218"/>
      <c r="E240" s="46"/>
      <c r="F240" s="1002"/>
      <c r="G240" s="1003"/>
      <c r="H240" s="1002"/>
      <c r="I240" s="1003"/>
    </row>
    <row r="241" spans="1:9">
      <c r="A241" s="167">
        <v>233</v>
      </c>
      <c r="B241" s="42"/>
      <c r="C241" s="42"/>
      <c r="D241" s="43"/>
      <c r="E241" s="44"/>
      <c r="F241" s="1000"/>
      <c r="G241" s="1001"/>
      <c r="H241" s="1000"/>
      <c r="I241" s="1001"/>
    </row>
    <row r="242" spans="1:9">
      <c r="A242" s="168">
        <v>234</v>
      </c>
      <c r="B242" s="45"/>
      <c r="C242" s="45"/>
      <c r="D242" s="218"/>
      <c r="E242" s="46"/>
      <c r="F242" s="1002"/>
      <c r="G242" s="1003"/>
      <c r="H242" s="1002"/>
      <c r="I242" s="1003"/>
    </row>
    <row r="243" spans="1:9">
      <c r="A243" s="167">
        <v>235</v>
      </c>
      <c r="B243" s="42"/>
      <c r="C243" s="42"/>
      <c r="D243" s="43"/>
      <c r="E243" s="44"/>
      <c r="F243" s="1000"/>
      <c r="G243" s="1001"/>
      <c r="H243" s="1000"/>
      <c r="I243" s="1001"/>
    </row>
    <row r="244" spans="1:9">
      <c r="A244" s="168">
        <v>236</v>
      </c>
      <c r="B244" s="45"/>
      <c r="C244" s="45"/>
      <c r="D244" s="218"/>
      <c r="E244" s="46"/>
      <c r="F244" s="1002"/>
      <c r="G244" s="1003"/>
      <c r="H244" s="1002"/>
      <c r="I244" s="1003"/>
    </row>
    <row r="245" spans="1:9">
      <c r="A245" s="167">
        <v>237</v>
      </c>
      <c r="B245" s="42"/>
      <c r="C245" s="42"/>
      <c r="D245" s="43"/>
      <c r="E245" s="44"/>
      <c r="F245" s="1000"/>
      <c r="G245" s="1001"/>
      <c r="H245" s="1000"/>
      <c r="I245" s="1001"/>
    </row>
    <row r="246" spans="1:9">
      <c r="A246" s="168">
        <v>238</v>
      </c>
      <c r="B246" s="45"/>
      <c r="C246" s="45"/>
      <c r="D246" s="218"/>
      <c r="E246" s="46"/>
      <c r="F246" s="1002"/>
      <c r="G246" s="1003"/>
      <c r="H246" s="1002"/>
      <c r="I246" s="1003"/>
    </row>
    <row r="247" spans="1:9">
      <c r="A247" s="167">
        <v>239</v>
      </c>
      <c r="B247" s="42"/>
      <c r="C247" s="42"/>
      <c r="D247" s="43"/>
      <c r="E247" s="44"/>
      <c r="F247" s="1000"/>
      <c r="G247" s="1001"/>
      <c r="H247" s="1000"/>
      <c r="I247" s="1001"/>
    </row>
    <row r="248" spans="1:9">
      <c r="A248" s="168">
        <v>240</v>
      </c>
      <c r="B248" s="45"/>
      <c r="C248" s="45"/>
      <c r="D248" s="218"/>
      <c r="E248" s="46"/>
      <c r="F248" s="1002"/>
      <c r="G248" s="1003"/>
      <c r="H248" s="1002"/>
      <c r="I248" s="1003"/>
    </row>
    <row r="249" spans="1:9">
      <c r="A249" s="167">
        <v>241</v>
      </c>
      <c r="B249" s="42"/>
      <c r="C249" s="42"/>
      <c r="D249" s="43"/>
      <c r="E249" s="44"/>
      <c r="F249" s="1000"/>
      <c r="G249" s="1001"/>
      <c r="H249" s="1000"/>
      <c r="I249" s="1001"/>
    </row>
    <row r="250" spans="1:9">
      <c r="A250" s="168">
        <v>242</v>
      </c>
      <c r="B250" s="45"/>
      <c r="C250" s="45"/>
      <c r="D250" s="218"/>
      <c r="E250" s="46"/>
      <c r="F250" s="1002"/>
      <c r="G250" s="1003"/>
      <c r="H250" s="1002"/>
      <c r="I250" s="1003"/>
    </row>
    <row r="251" spans="1:9">
      <c r="A251" s="167">
        <v>243</v>
      </c>
      <c r="B251" s="42"/>
      <c r="C251" s="42"/>
      <c r="D251" s="43"/>
      <c r="E251" s="44"/>
      <c r="F251" s="1000"/>
      <c r="G251" s="1001"/>
      <c r="H251" s="1000"/>
      <c r="I251" s="1001"/>
    </row>
    <row r="252" spans="1:9">
      <c r="A252" s="168">
        <v>244</v>
      </c>
      <c r="B252" s="45"/>
      <c r="C252" s="45"/>
      <c r="D252" s="218"/>
      <c r="E252" s="46"/>
      <c r="F252" s="1002"/>
      <c r="G252" s="1003"/>
      <c r="H252" s="1002"/>
      <c r="I252" s="1003"/>
    </row>
    <row r="253" spans="1:9">
      <c r="A253" s="167">
        <v>245</v>
      </c>
      <c r="B253" s="42"/>
      <c r="C253" s="42"/>
      <c r="D253" s="43"/>
      <c r="E253" s="44"/>
      <c r="F253" s="1000"/>
      <c r="G253" s="1001"/>
      <c r="H253" s="1000"/>
      <c r="I253" s="1001"/>
    </row>
    <row r="254" spans="1:9">
      <c r="A254" s="168">
        <v>246</v>
      </c>
      <c r="B254" s="45"/>
      <c r="C254" s="45"/>
      <c r="D254" s="218"/>
      <c r="E254" s="46"/>
      <c r="F254" s="1002"/>
      <c r="G254" s="1003"/>
      <c r="H254" s="1002"/>
      <c r="I254" s="1003"/>
    </row>
    <row r="255" spans="1:9">
      <c r="A255" s="167">
        <v>247</v>
      </c>
      <c r="B255" s="42"/>
      <c r="C255" s="42"/>
      <c r="D255" s="43"/>
      <c r="E255" s="44"/>
      <c r="F255" s="1000"/>
      <c r="G255" s="1001"/>
      <c r="H255" s="1000"/>
      <c r="I255" s="1001"/>
    </row>
    <row r="256" spans="1:9">
      <c r="A256" s="168">
        <v>248</v>
      </c>
      <c r="B256" s="45"/>
      <c r="C256" s="45"/>
      <c r="D256" s="218"/>
      <c r="E256" s="46"/>
      <c r="F256" s="1002"/>
      <c r="G256" s="1003"/>
      <c r="H256" s="1002"/>
      <c r="I256" s="1003"/>
    </row>
    <row r="257" spans="1:9">
      <c r="A257" s="167">
        <v>249</v>
      </c>
      <c r="B257" s="42"/>
      <c r="C257" s="42"/>
      <c r="D257" s="43"/>
      <c r="E257" s="44"/>
      <c r="F257" s="1000"/>
      <c r="G257" s="1001"/>
      <c r="H257" s="1000"/>
      <c r="I257" s="1001"/>
    </row>
    <row r="258" spans="1:9">
      <c r="A258" s="168">
        <v>250</v>
      </c>
      <c r="B258" s="45"/>
      <c r="C258" s="45"/>
      <c r="D258" s="218"/>
      <c r="E258" s="46"/>
      <c r="F258" s="1002"/>
      <c r="G258" s="1003"/>
      <c r="H258" s="1002"/>
      <c r="I258" s="1003"/>
    </row>
    <row r="259" spans="1:9">
      <c r="A259" s="167">
        <v>251</v>
      </c>
      <c r="B259" s="42"/>
      <c r="C259" s="42"/>
      <c r="D259" s="43"/>
      <c r="E259" s="44"/>
      <c r="F259" s="1000"/>
      <c r="G259" s="1001"/>
      <c r="H259" s="1000"/>
      <c r="I259" s="1001"/>
    </row>
    <row r="260" spans="1:9">
      <c r="A260" s="168">
        <v>252</v>
      </c>
      <c r="B260" s="45"/>
      <c r="C260" s="45"/>
      <c r="D260" s="218"/>
      <c r="E260" s="46"/>
      <c r="F260" s="1002"/>
      <c r="G260" s="1003"/>
      <c r="H260" s="1002"/>
      <c r="I260" s="1003"/>
    </row>
    <row r="261" spans="1:9">
      <c r="A261" s="167">
        <v>253</v>
      </c>
      <c r="B261" s="42"/>
      <c r="C261" s="42"/>
      <c r="D261" s="43"/>
      <c r="E261" s="44"/>
      <c r="F261" s="1000"/>
      <c r="G261" s="1001"/>
      <c r="H261" s="1000"/>
      <c r="I261" s="1001"/>
    </row>
    <row r="262" spans="1:9">
      <c r="A262" s="168">
        <v>254</v>
      </c>
      <c r="B262" s="45"/>
      <c r="C262" s="45"/>
      <c r="D262" s="218"/>
      <c r="E262" s="46"/>
      <c r="F262" s="1002"/>
      <c r="G262" s="1003"/>
      <c r="H262" s="1002"/>
      <c r="I262" s="1003"/>
    </row>
    <row r="263" spans="1:9">
      <c r="A263" s="167">
        <v>255</v>
      </c>
      <c r="B263" s="42"/>
      <c r="C263" s="42"/>
      <c r="D263" s="43"/>
      <c r="E263" s="44"/>
      <c r="F263" s="1000"/>
      <c r="G263" s="1001"/>
      <c r="H263" s="1000"/>
      <c r="I263" s="1001"/>
    </row>
    <row r="264" spans="1:9">
      <c r="A264" s="168">
        <v>256</v>
      </c>
      <c r="B264" s="45"/>
      <c r="C264" s="45"/>
      <c r="D264" s="218"/>
      <c r="E264" s="46"/>
      <c r="F264" s="1002"/>
      <c r="G264" s="1003"/>
      <c r="H264" s="1002"/>
      <c r="I264" s="1003"/>
    </row>
    <row r="265" spans="1:9">
      <c r="A265" s="167">
        <v>257</v>
      </c>
      <c r="B265" s="42"/>
      <c r="C265" s="42"/>
      <c r="D265" s="43"/>
      <c r="E265" s="44"/>
      <c r="F265" s="1000"/>
      <c r="G265" s="1001"/>
      <c r="H265" s="1000"/>
      <c r="I265" s="1001"/>
    </row>
    <row r="266" spans="1:9">
      <c r="A266" s="168">
        <v>258</v>
      </c>
      <c r="B266" s="45"/>
      <c r="C266" s="45"/>
      <c r="D266" s="218"/>
      <c r="E266" s="46"/>
      <c r="F266" s="1002"/>
      <c r="G266" s="1003"/>
      <c r="H266" s="1002"/>
      <c r="I266" s="1003"/>
    </row>
    <row r="267" spans="1:9">
      <c r="A267" s="167">
        <v>259</v>
      </c>
      <c r="B267" s="42"/>
      <c r="C267" s="42"/>
      <c r="D267" s="43"/>
      <c r="E267" s="44"/>
      <c r="F267" s="1000"/>
      <c r="G267" s="1001"/>
      <c r="H267" s="1000"/>
      <c r="I267" s="1001"/>
    </row>
    <row r="268" spans="1:9">
      <c r="A268" s="168">
        <v>260</v>
      </c>
      <c r="B268" s="45"/>
      <c r="C268" s="45"/>
      <c r="D268" s="218"/>
      <c r="E268" s="46"/>
      <c r="F268" s="1002"/>
      <c r="G268" s="1003"/>
      <c r="H268" s="1002"/>
      <c r="I268" s="1003"/>
    </row>
    <row r="269" spans="1:9">
      <c r="A269" s="167">
        <v>261</v>
      </c>
      <c r="B269" s="42"/>
      <c r="C269" s="42"/>
      <c r="D269" s="43"/>
      <c r="E269" s="44"/>
      <c r="F269" s="1000"/>
      <c r="G269" s="1001"/>
      <c r="H269" s="1000"/>
      <c r="I269" s="1001"/>
    </row>
    <row r="270" spans="1:9">
      <c r="A270" s="168">
        <v>262</v>
      </c>
      <c r="B270" s="45"/>
      <c r="C270" s="45"/>
      <c r="D270" s="218"/>
      <c r="E270" s="46"/>
      <c r="F270" s="1002"/>
      <c r="G270" s="1003"/>
      <c r="H270" s="1002"/>
      <c r="I270" s="1003"/>
    </row>
    <row r="271" spans="1:9">
      <c r="A271" s="167">
        <v>263</v>
      </c>
      <c r="B271" s="42"/>
      <c r="C271" s="42"/>
      <c r="D271" s="43"/>
      <c r="E271" s="44"/>
      <c r="F271" s="1000"/>
      <c r="G271" s="1001"/>
      <c r="H271" s="1000"/>
      <c r="I271" s="1001"/>
    </row>
    <row r="272" spans="1:9">
      <c r="A272" s="168">
        <v>264</v>
      </c>
      <c r="B272" s="45"/>
      <c r="C272" s="45"/>
      <c r="D272" s="218"/>
      <c r="E272" s="46"/>
      <c r="F272" s="1002"/>
      <c r="G272" s="1003"/>
      <c r="H272" s="1002"/>
      <c r="I272" s="1003"/>
    </row>
    <row r="273" spans="1:9">
      <c r="A273" s="167">
        <v>265</v>
      </c>
      <c r="B273" s="42"/>
      <c r="C273" s="42"/>
      <c r="D273" s="43"/>
      <c r="E273" s="44"/>
      <c r="F273" s="1000"/>
      <c r="G273" s="1001"/>
      <c r="H273" s="1000"/>
      <c r="I273" s="1001"/>
    </row>
    <row r="274" spans="1:9">
      <c r="A274" s="168">
        <v>266</v>
      </c>
      <c r="B274" s="45"/>
      <c r="C274" s="45"/>
      <c r="D274" s="218"/>
      <c r="E274" s="46"/>
      <c r="F274" s="1002"/>
      <c r="G274" s="1003"/>
      <c r="H274" s="1002"/>
      <c r="I274" s="1003"/>
    </row>
    <row r="275" spans="1:9">
      <c r="A275" s="167">
        <v>267</v>
      </c>
      <c r="B275" s="42"/>
      <c r="C275" s="42"/>
      <c r="D275" s="43"/>
      <c r="E275" s="44"/>
      <c r="F275" s="1000"/>
      <c r="G275" s="1001"/>
      <c r="H275" s="1000"/>
      <c r="I275" s="1001"/>
    </row>
    <row r="276" spans="1:9">
      <c r="A276" s="168">
        <v>268</v>
      </c>
      <c r="B276" s="45"/>
      <c r="C276" s="45"/>
      <c r="D276" s="218"/>
      <c r="E276" s="46"/>
      <c r="F276" s="1002"/>
      <c r="G276" s="1003"/>
      <c r="H276" s="1002"/>
      <c r="I276" s="1003"/>
    </row>
    <row r="277" spans="1:9">
      <c r="A277" s="167">
        <v>269</v>
      </c>
      <c r="B277" s="42"/>
      <c r="C277" s="42"/>
      <c r="D277" s="43"/>
      <c r="E277" s="44"/>
      <c r="F277" s="1000"/>
      <c r="G277" s="1001"/>
      <c r="H277" s="1000"/>
      <c r="I277" s="1001"/>
    </row>
    <row r="278" spans="1:9">
      <c r="A278" s="168">
        <v>270</v>
      </c>
      <c r="B278" s="45"/>
      <c r="C278" s="45"/>
      <c r="D278" s="218"/>
      <c r="E278" s="46"/>
      <c r="F278" s="1002"/>
      <c r="G278" s="1003"/>
      <c r="H278" s="1002"/>
      <c r="I278" s="1003"/>
    </row>
    <row r="279" spans="1:9">
      <c r="A279" s="167">
        <v>271</v>
      </c>
      <c r="B279" s="42"/>
      <c r="C279" s="42"/>
      <c r="D279" s="43"/>
      <c r="E279" s="44"/>
      <c r="F279" s="1000"/>
      <c r="G279" s="1001"/>
      <c r="H279" s="1000"/>
      <c r="I279" s="1001"/>
    </row>
    <row r="280" spans="1:9">
      <c r="A280" s="168">
        <v>272</v>
      </c>
      <c r="B280" s="45"/>
      <c r="C280" s="45"/>
      <c r="D280" s="218"/>
      <c r="E280" s="46"/>
      <c r="F280" s="1002"/>
      <c r="G280" s="1003"/>
      <c r="H280" s="1002"/>
      <c r="I280" s="1003"/>
    </row>
    <row r="281" spans="1:9">
      <c r="A281" s="167">
        <v>273</v>
      </c>
      <c r="B281" s="42"/>
      <c r="C281" s="42"/>
      <c r="D281" s="43"/>
      <c r="E281" s="44"/>
      <c r="F281" s="1000"/>
      <c r="G281" s="1001"/>
      <c r="H281" s="1000"/>
      <c r="I281" s="1001"/>
    </row>
    <row r="282" spans="1:9">
      <c r="A282" s="168">
        <v>274</v>
      </c>
      <c r="B282" s="45"/>
      <c r="C282" s="45"/>
      <c r="D282" s="218"/>
      <c r="E282" s="46"/>
      <c r="F282" s="1002"/>
      <c r="G282" s="1003"/>
      <c r="H282" s="1002"/>
      <c r="I282" s="1003"/>
    </row>
    <row r="283" spans="1:9">
      <c r="A283" s="167">
        <v>275</v>
      </c>
      <c r="B283" s="42"/>
      <c r="C283" s="42"/>
      <c r="D283" s="43"/>
      <c r="E283" s="44"/>
      <c r="F283" s="1000"/>
      <c r="G283" s="1001"/>
      <c r="H283" s="1000"/>
      <c r="I283" s="1001"/>
    </row>
    <row r="284" spans="1:9">
      <c r="A284" s="168">
        <v>276</v>
      </c>
      <c r="B284" s="45"/>
      <c r="C284" s="45"/>
      <c r="D284" s="218"/>
      <c r="E284" s="46"/>
      <c r="F284" s="1002"/>
      <c r="G284" s="1003"/>
      <c r="H284" s="1002"/>
      <c r="I284" s="1003"/>
    </row>
    <row r="285" spans="1:9">
      <c r="A285" s="167">
        <v>277</v>
      </c>
      <c r="B285" s="42"/>
      <c r="C285" s="42"/>
      <c r="D285" s="43"/>
      <c r="E285" s="44"/>
      <c r="F285" s="1000"/>
      <c r="G285" s="1001"/>
      <c r="H285" s="1000"/>
      <c r="I285" s="1001"/>
    </row>
    <row r="286" spans="1:9">
      <c r="A286" s="168">
        <v>278</v>
      </c>
      <c r="B286" s="45"/>
      <c r="C286" s="45"/>
      <c r="D286" s="218"/>
      <c r="E286" s="46"/>
      <c r="F286" s="1002"/>
      <c r="G286" s="1003"/>
      <c r="H286" s="1002"/>
      <c r="I286" s="1003"/>
    </row>
    <row r="287" spans="1:9">
      <c r="A287" s="167">
        <v>279</v>
      </c>
      <c r="B287" s="42"/>
      <c r="C287" s="42"/>
      <c r="D287" s="43"/>
      <c r="E287" s="44"/>
      <c r="F287" s="1000"/>
      <c r="G287" s="1001"/>
      <c r="H287" s="1000"/>
      <c r="I287" s="1001"/>
    </row>
    <row r="288" spans="1:9">
      <c r="A288" s="168">
        <v>280</v>
      </c>
      <c r="B288" s="45"/>
      <c r="C288" s="45"/>
      <c r="D288" s="218"/>
      <c r="E288" s="46"/>
      <c r="F288" s="1002"/>
      <c r="G288" s="1003"/>
      <c r="H288" s="1002"/>
      <c r="I288" s="1003"/>
    </row>
    <row r="289" spans="1:9">
      <c r="A289" s="167">
        <v>281</v>
      </c>
      <c r="B289" s="42"/>
      <c r="C289" s="42"/>
      <c r="D289" s="43"/>
      <c r="E289" s="44"/>
      <c r="F289" s="1000"/>
      <c r="G289" s="1001"/>
      <c r="H289" s="1000"/>
      <c r="I289" s="1001"/>
    </row>
    <row r="290" spans="1:9">
      <c r="A290" s="168">
        <v>282</v>
      </c>
      <c r="B290" s="45"/>
      <c r="C290" s="45"/>
      <c r="D290" s="218"/>
      <c r="E290" s="46"/>
      <c r="F290" s="1002"/>
      <c r="G290" s="1003"/>
      <c r="H290" s="1002"/>
      <c r="I290" s="1003"/>
    </row>
    <row r="291" spans="1:9">
      <c r="A291" s="167">
        <v>283</v>
      </c>
      <c r="B291" s="42"/>
      <c r="C291" s="42"/>
      <c r="D291" s="43"/>
      <c r="E291" s="44"/>
      <c r="F291" s="1000"/>
      <c r="G291" s="1001"/>
      <c r="H291" s="1000"/>
      <c r="I291" s="1001"/>
    </row>
    <row r="292" spans="1:9">
      <c r="A292" s="168">
        <v>284</v>
      </c>
      <c r="B292" s="45"/>
      <c r="C292" s="45"/>
      <c r="D292" s="218"/>
      <c r="E292" s="46"/>
      <c r="F292" s="1002"/>
      <c r="G292" s="1003"/>
      <c r="H292" s="1002"/>
      <c r="I292" s="1003"/>
    </row>
    <row r="293" spans="1:9">
      <c r="A293" s="167">
        <v>285</v>
      </c>
      <c r="B293" s="42"/>
      <c r="C293" s="42"/>
      <c r="D293" s="43"/>
      <c r="E293" s="44"/>
      <c r="F293" s="1000"/>
      <c r="G293" s="1001"/>
      <c r="H293" s="1000"/>
      <c r="I293" s="1001"/>
    </row>
    <row r="294" spans="1:9">
      <c r="A294" s="168">
        <v>286</v>
      </c>
      <c r="B294" s="45"/>
      <c r="C294" s="45"/>
      <c r="D294" s="218"/>
      <c r="E294" s="46"/>
      <c r="F294" s="1002"/>
      <c r="G294" s="1003"/>
      <c r="H294" s="1002"/>
      <c r="I294" s="1003"/>
    </row>
    <row r="295" spans="1:9">
      <c r="A295" s="167">
        <v>287</v>
      </c>
      <c r="B295" s="42"/>
      <c r="C295" s="42"/>
      <c r="D295" s="43"/>
      <c r="E295" s="44"/>
      <c r="F295" s="1000"/>
      <c r="G295" s="1001"/>
      <c r="H295" s="1000"/>
      <c r="I295" s="1001"/>
    </row>
    <row r="296" spans="1:9">
      <c r="A296" s="168">
        <v>288</v>
      </c>
      <c r="B296" s="45"/>
      <c r="C296" s="45"/>
      <c r="D296" s="218"/>
      <c r="E296" s="46"/>
      <c r="F296" s="1002"/>
      <c r="G296" s="1003"/>
      <c r="H296" s="1002"/>
      <c r="I296" s="1003"/>
    </row>
    <row r="297" spans="1:9">
      <c r="A297" s="167">
        <v>289</v>
      </c>
      <c r="B297" s="42"/>
      <c r="C297" s="42"/>
      <c r="D297" s="43"/>
      <c r="E297" s="44"/>
      <c r="F297" s="1000"/>
      <c r="G297" s="1001"/>
      <c r="H297" s="1000"/>
      <c r="I297" s="1001"/>
    </row>
    <row r="298" spans="1:9">
      <c r="A298" s="168">
        <v>290</v>
      </c>
      <c r="B298" s="45"/>
      <c r="C298" s="45"/>
      <c r="D298" s="218"/>
      <c r="E298" s="46"/>
      <c r="F298" s="1002"/>
      <c r="G298" s="1003"/>
      <c r="H298" s="1002"/>
      <c r="I298" s="1003"/>
    </row>
    <row r="299" spans="1:9">
      <c r="A299" s="167">
        <v>291</v>
      </c>
      <c r="B299" s="42"/>
      <c r="C299" s="42"/>
      <c r="D299" s="43"/>
      <c r="E299" s="44"/>
      <c r="F299" s="1000"/>
      <c r="G299" s="1001"/>
      <c r="H299" s="1000"/>
      <c r="I299" s="1001"/>
    </row>
    <row r="300" spans="1:9">
      <c r="A300" s="168">
        <v>292</v>
      </c>
      <c r="B300" s="45"/>
      <c r="C300" s="45"/>
      <c r="D300" s="218"/>
      <c r="E300" s="46"/>
      <c r="F300" s="1002"/>
      <c r="G300" s="1003"/>
      <c r="H300" s="1002"/>
      <c r="I300" s="1003"/>
    </row>
    <row r="301" spans="1:9">
      <c r="A301" s="167">
        <v>293</v>
      </c>
      <c r="B301" s="42"/>
      <c r="C301" s="42"/>
      <c r="D301" s="43"/>
      <c r="E301" s="44"/>
      <c r="F301" s="1000"/>
      <c r="G301" s="1001"/>
      <c r="H301" s="1000"/>
      <c r="I301" s="1001"/>
    </row>
    <row r="302" spans="1:9">
      <c r="A302" s="168">
        <v>294</v>
      </c>
      <c r="B302" s="45"/>
      <c r="C302" s="45"/>
      <c r="D302" s="218"/>
      <c r="E302" s="46"/>
      <c r="F302" s="1002"/>
      <c r="G302" s="1003"/>
      <c r="H302" s="1002"/>
      <c r="I302" s="1003"/>
    </row>
    <row r="303" spans="1:9">
      <c r="A303" s="167">
        <v>295</v>
      </c>
      <c r="B303" s="42"/>
      <c r="C303" s="42"/>
      <c r="D303" s="43"/>
      <c r="E303" s="44"/>
      <c r="F303" s="1000"/>
      <c r="G303" s="1001"/>
      <c r="H303" s="1000"/>
      <c r="I303" s="1001"/>
    </row>
    <row r="304" spans="1:9">
      <c r="A304" s="168">
        <v>296</v>
      </c>
      <c r="B304" s="45"/>
      <c r="C304" s="45"/>
      <c r="D304" s="218"/>
      <c r="E304" s="46"/>
      <c r="F304" s="1002"/>
      <c r="G304" s="1003"/>
      <c r="H304" s="1002"/>
      <c r="I304" s="1003"/>
    </row>
    <row r="305" spans="1:9">
      <c r="A305" s="167">
        <v>297</v>
      </c>
      <c r="B305" s="42"/>
      <c r="C305" s="42"/>
      <c r="D305" s="43"/>
      <c r="E305" s="44"/>
      <c r="F305" s="1000"/>
      <c r="G305" s="1001"/>
      <c r="H305" s="1000"/>
      <c r="I305" s="1001"/>
    </row>
    <row r="306" spans="1:9">
      <c r="A306" s="168">
        <v>298</v>
      </c>
      <c r="B306" s="45"/>
      <c r="C306" s="45"/>
      <c r="D306" s="218"/>
      <c r="E306" s="46"/>
      <c r="F306" s="1002"/>
      <c r="G306" s="1003"/>
      <c r="H306" s="1002"/>
      <c r="I306" s="1003"/>
    </row>
    <row r="307" spans="1:9">
      <c r="A307" s="167">
        <v>299</v>
      </c>
      <c r="B307" s="42"/>
      <c r="C307" s="42"/>
      <c r="D307" s="43"/>
      <c r="E307" s="44"/>
      <c r="F307" s="1000"/>
      <c r="G307" s="1001"/>
      <c r="H307" s="1000"/>
      <c r="I307" s="1001"/>
    </row>
    <row r="308" spans="1:9">
      <c r="A308" s="169">
        <v>300</v>
      </c>
      <c r="B308" s="47"/>
      <c r="C308" s="47"/>
      <c r="D308" s="219"/>
      <c r="E308" s="48"/>
      <c r="F308" s="1002"/>
      <c r="G308" s="1003"/>
      <c r="H308" s="1002"/>
      <c r="I308" s="1003"/>
    </row>
    <row r="309" spans="1:9">
      <c r="A309" s="167">
        <v>301</v>
      </c>
      <c r="B309" s="42"/>
      <c r="C309" s="42"/>
      <c r="D309" s="43"/>
      <c r="E309" s="44"/>
      <c r="F309" s="1000"/>
      <c r="G309" s="1001"/>
      <c r="H309" s="1000"/>
      <c r="I309" s="1001"/>
    </row>
    <row r="310" spans="1:9">
      <c r="A310" s="169">
        <v>302</v>
      </c>
      <c r="B310" s="47"/>
      <c r="C310" s="47"/>
      <c r="D310" s="219"/>
      <c r="E310" s="48"/>
      <c r="F310" s="1002"/>
      <c r="G310" s="1003"/>
      <c r="H310" s="1002"/>
      <c r="I310" s="1003"/>
    </row>
    <row r="311" spans="1:9">
      <c r="A311" s="167">
        <v>303</v>
      </c>
      <c r="B311" s="42"/>
      <c r="C311" s="42"/>
      <c r="D311" s="43"/>
      <c r="E311" s="44"/>
      <c r="F311" s="1000"/>
      <c r="G311" s="1001"/>
      <c r="H311" s="1000"/>
      <c r="I311" s="1001"/>
    </row>
    <row r="312" spans="1:9">
      <c r="A312" s="169">
        <v>304</v>
      </c>
      <c r="B312" s="47"/>
      <c r="C312" s="47"/>
      <c r="D312" s="219"/>
      <c r="E312" s="48"/>
      <c r="F312" s="1002"/>
      <c r="G312" s="1003"/>
      <c r="H312" s="1002"/>
      <c r="I312" s="1003"/>
    </row>
    <row r="313" spans="1:9">
      <c r="A313" s="167">
        <v>305</v>
      </c>
      <c r="B313" s="42"/>
      <c r="C313" s="42"/>
      <c r="D313" s="43"/>
      <c r="E313" s="44"/>
      <c r="F313" s="1000"/>
      <c r="G313" s="1001"/>
      <c r="H313" s="1000"/>
      <c r="I313" s="1001"/>
    </row>
    <row r="314" spans="1:9">
      <c r="A314" s="169">
        <v>306</v>
      </c>
      <c r="B314" s="47"/>
      <c r="C314" s="47"/>
      <c r="D314" s="219"/>
      <c r="E314" s="48"/>
      <c r="F314" s="1002"/>
      <c r="G314" s="1003"/>
      <c r="H314" s="1002"/>
      <c r="I314" s="1003"/>
    </row>
    <row r="315" spans="1:9">
      <c r="A315" s="167">
        <v>307</v>
      </c>
      <c r="B315" s="42"/>
      <c r="C315" s="42"/>
      <c r="D315" s="43"/>
      <c r="E315" s="44"/>
      <c r="F315" s="1000"/>
      <c r="G315" s="1001"/>
      <c r="H315" s="1000"/>
      <c r="I315" s="1001"/>
    </row>
    <row r="316" spans="1:9">
      <c r="A316" s="169">
        <v>308</v>
      </c>
      <c r="B316" s="47"/>
      <c r="C316" s="47"/>
      <c r="D316" s="219"/>
      <c r="E316" s="48"/>
      <c r="F316" s="1002"/>
      <c r="G316" s="1003"/>
      <c r="H316" s="1002"/>
      <c r="I316" s="1003"/>
    </row>
    <row r="317" spans="1:9">
      <c r="A317" s="167">
        <v>309</v>
      </c>
      <c r="B317" s="42"/>
      <c r="C317" s="42"/>
      <c r="D317" s="43"/>
      <c r="E317" s="44"/>
      <c r="F317" s="1000"/>
      <c r="G317" s="1001"/>
      <c r="H317" s="1000"/>
      <c r="I317" s="1001"/>
    </row>
    <row r="318" spans="1:9">
      <c r="A318" s="169">
        <v>310</v>
      </c>
      <c r="B318" s="47"/>
      <c r="C318" s="47"/>
      <c r="D318" s="219"/>
      <c r="E318" s="48"/>
      <c r="F318" s="1002"/>
      <c r="G318" s="1003"/>
      <c r="H318" s="1002"/>
      <c r="I318" s="1003"/>
    </row>
    <row r="319" spans="1:9">
      <c r="A319" s="167">
        <v>311</v>
      </c>
      <c r="B319" s="42"/>
      <c r="C319" s="42"/>
      <c r="D319" s="43"/>
      <c r="E319" s="44"/>
      <c r="F319" s="1000"/>
      <c r="G319" s="1001"/>
      <c r="H319" s="1000"/>
      <c r="I319" s="1001"/>
    </row>
    <row r="320" spans="1:9">
      <c r="A320" s="169">
        <v>312</v>
      </c>
      <c r="B320" s="47"/>
      <c r="C320" s="47"/>
      <c r="D320" s="219"/>
      <c r="E320" s="48"/>
      <c r="F320" s="1002"/>
      <c r="G320" s="1003"/>
      <c r="H320" s="1002"/>
      <c r="I320" s="1003"/>
    </row>
    <row r="321" spans="1:9">
      <c r="A321" s="167">
        <v>313</v>
      </c>
      <c r="B321" s="42"/>
      <c r="C321" s="42"/>
      <c r="D321" s="43"/>
      <c r="E321" s="44"/>
      <c r="F321" s="1000"/>
      <c r="G321" s="1001"/>
      <c r="H321" s="1000"/>
      <c r="I321" s="1001"/>
    </row>
    <row r="322" spans="1:9">
      <c r="A322" s="169">
        <v>314</v>
      </c>
      <c r="B322" s="47"/>
      <c r="C322" s="47"/>
      <c r="D322" s="219"/>
      <c r="E322" s="48"/>
      <c r="F322" s="1002"/>
      <c r="G322" s="1003"/>
      <c r="H322" s="1002"/>
      <c r="I322" s="1003"/>
    </row>
    <row r="323" spans="1:9">
      <c r="A323" s="167">
        <v>315</v>
      </c>
      <c r="B323" s="42"/>
      <c r="C323" s="42"/>
      <c r="D323" s="43"/>
      <c r="E323" s="44"/>
      <c r="F323" s="1000"/>
      <c r="G323" s="1001"/>
      <c r="H323" s="1000"/>
      <c r="I323" s="1001"/>
    </row>
    <row r="324" spans="1:9">
      <c r="A324" s="169">
        <v>316</v>
      </c>
      <c r="B324" s="47"/>
      <c r="C324" s="47"/>
      <c r="D324" s="219"/>
      <c r="E324" s="48"/>
      <c r="F324" s="1002"/>
      <c r="G324" s="1003"/>
      <c r="H324" s="1002"/>
      <c r="I324" s="1003"/>
    </row>
    <row r="325" spans="1:9">
      <c r="A325" s="167">
        <v>317</v>
      </c>
      <c r="B325" s="42"/>
      <c r="C325" s="42"/>
      <c r="D325" s="43"/>
      <c r="E325" s="44"/>
      <c r="F325" s="1000"/>
      <c r="G325" s="1001"/>
      <c r="H325" s="1000"/>
      <c r="I325" s="1001"/>
    </row>
    <row r="326" spans="1:9">
      <c r="A326" s="169">
        <v>318</v>
      </c>
      <c r="B326" s="47"/>
      <c r="C326" s="47"/>
      <c r="D326" s="219"/>
      <c r="E326" s="48"/>
      <c r="F326" s="1002"/>
      <c r="G326" s="1003"/>
      <c r="H326" s="1002"/>
      <c r="I326" s="1003"/>
    </row>
    <row r="327" spans="1:9">
      <c r="A327" s="167">
        <v>319</v>
      </c>
      <c r="B327" s="42"/>
      <c r="C327" s="42"/>
      <c r="D327" s="43"/>
      <c r="E327" s="44"/>
      <c r="F327" s="1000"/>
      <c r="G327" s="1001"/>
      <c r="H327" s="1000"/>
      <c r="I327" s="1001"/>
    </row>
    <row r="328" spans="1:9">
      <c r="A328" s="169">
        <v>320</v>
      </c>
      <c r="B328" s="47"/>
      <c r="C328" s="47"/>
      <c r="D328" s="219"/>
      <c r="E328" s="48"/>
      <c r="F328" s="1002"/>
      <c r="G328" s="1003"/>
      <c r="H328" s="1002"/>
      <c r="I328" s="1003"/>
    </row>
    <row r="329" spans="1:9">
      <c r="A329" s="167">
        <v>321</v>
      </c>
      <c r="B329" s="42"/>
      <c r="C329" s="42"/>
      <c r="D329" s="43"/>
      <c r="E329" s="44"/>
      <c r="F329" s="1000"/>
      <c r="G329" s="1001"/>
      <c r="H329" s="1000"/>
      <c r="I329" s="1001"/>
    </row>
    <row r="330" spans="1:9">
      <c r="A330" s="169">
        <v>322</v>
      </c>
      <c r="B330" s="47"/>
      <c r="C330" s="47"/>
      <c r="D330" s="219"/>
      <c r="E330" s="48"/>
      <c r="F330" s="1002"/>
      <c r="G330" s="1003"/>
      <c r="H330" s="1002"/>
      <c r="I330" s="1003"/>
    </row>
    <row r="331" spans="1:9">
      <c r="A331" s="167">
        <v>323</v>
      </c>
      <c r="B331" s="42"/>
      <c r="C331" s="42"/>
      <c r="D331" s="43"/>
      <c r="E331" s="44"/>
      <c r="F331" s="1000"/>
      <c r="G331" s="1001"/>
      <c r="H331" s="1000"/>
      <c r="I331" s="1001"/>
    </row>
    <row r="332" spans="1:9">
      <c r="A332" s="169">
        <v>324</v>
      </c>
      <c r="B332" s="47"/>
      <c r="C332" s="47"/>
      <c r="D332" s="219"/>
      <c r="E332" s="48"/>
      <c r="F332" s="1002"/>
      <c r="G332" s="1003"/>
      <c r="H332" s="1002"/>
      <c r="I332" s="1003"/>
    </row>
    <row r="333" spans="1:9">
      <c r="A333" s="167">
        <v>325</v>
      </c>
      <c r="B333" s="42"/>
      <c r="C333" s="42"/>
      <c r="D333" s="43"/>
      <c r="E333" s="44"/>
      <c r="F333" s="1000"/>
      <c r="G333" s="1001"/>
      <c r="H333" s="1000"/>
      <c r="I333" s="1001"/>
    </row>
    <row r="334" spans="1:9">
      <c r="A334" s="169">
        <v>326</v>
      </c>
      <c r="B334" s="47"/>
      <c r="C334" s="47"/>
      <c r="D334" s="219"/>
      <c r="E334" s="48"/>
      <c r="F334" s="1002"/>
      <c r="G334" s="1003"/>
      <c r="H334" s="1002"/>
      <c r="I334" s="1003"/>
    </row>
    <row r="335" spans="1:9">
      <c r="A335" s="167">
        <v>327</v>
      </c>
      <c r="B335" s="42"/>
      <c r="C335" s="42"/>
      <c r="D335" s="43"/>
      <c r="E335" s="44"/>
      <c r="F335" s="1000"/>
      <c r="G335" s="1001"/>
      <c r="H335" s="1000"/>
      <c r="I335" s="1001"/>
    </row>
    <row r="336" spans="1:9">
      <c r="A336" s="169">
        <v>328</v>
      </c>
      <c r="B336" s="47"/>
      <c r="C336" s="47"/>
      <c r="D336" s="219"/>
      <c r="E336" s="48"/>
      <c r="F336" s="1002"/>
      <c r="G336" s="1003"/>
      <c r="H336" s="1002"/>
      <c r="I336" s="1003"/>
    </row>
    <row r="337" spans="1:9">
      <c r="A337" s="167">
        <v>329</v>
      </c>
      <c r="B337" s="42"/>
      <c r="C337" s="42"/>
      <c r="D337" s="43"/>
      <c r="E337" s="44"/>
      <c r="F337" s="1000"/>
      <c r="G337" s="1001"/>
      <c r="H337" s="1000"/>
      <c r="I337" s="1001"/>
    </row>
    <row r="338" spans="1:9">
      <c r="A338" s="169">
        <v>330</v>
      </c>
      <c r="B338" s="47"/>
      <c r="C338" s="47"/>
      <c r="D338" s="219"/>
      <c r="E338" s="48"/>
      <c r="F338" s="1002"/>
      <c r="G338" s="1003"/>
      <c r="H338" s="1002"/>
      <c r="I338" s="1003"/>
    </row>
    <row r="339" spans="1:9">
      <c r="A339" s="167">
        <v>331</v>
      </c>
      <c r="B339" s="42"/>
      <c r="C339" s="42"/>
      <c r="D339" s="43"/>
      <c r="E339" s="44"/>
      <c r="F339" s="1000"/>
      <c r="G339" s="1001"/>
      <c r="H339" s="1000"/>
      <c r="I339" s="1001"/>
    </row>
    <row r="340" spans="1:9">
      <c r="A340" s="169">
        <v>332</v>
      </c>
      <c r="B340" s="47"/>
      <c r="C340" s="47"/>
      <c r="D340" s="219"/>
      <c r="E340" s="48"/>
      <c r="F340" s="1002"/>
      <c r="G340" s="1003"/>
      <c r="H340" s="1002"/>
      <c r="I340" s="1003"/>
    </row>
    <row r="341" spans="1:9">
      <c r="A341" s="167">
        <v>333</v>
      </c>
      <c r="B341" s="42"/>
      <c r="C341" s="42"/>
      <c r="D341" s="43"/>
      <c r="E341" s="44"/>
      <c r="F341" s="1000"/>
      <c r="G341" s="1001"/>
      <c r="H341" s="1000"/>
      <c r="I341" s="1001"/>
    </row>
    <row r="342" spans="1:9">
      <c r="A342" s="169">
        <v>334</v>
      </c>
      <c r="B342" s="47"/>
      <c r="C342" s="47"/>
      <c r="D342" s="219"/>
      <c r="E342" s="48"/>
      <c r="F342" s="1002"/>
      <c r="G342" s="1003"/>
      <c r="H342" s="1002"/>
      <c r="I342" s="1003"/>
    </row>
    <row r="343" spans="1:9">
      <c r="A343" s="167">
        <v>335</v>
      </c>
      <c r="B343" s="42"/>
      <c r="C343" s="42"/>
      <c r="D343" s="43"/>
      <c r="E343" s="44"/>
      <c r="F343" s="1000"/>
      <c r="G343" s="1001"/>
      <c r="H343" s="1000"/>
      <c r="I343" s="1001"/>
    </row>
    <row r="344" spans="1:9">
      <c r="A344" s="169">
        <v>336</v>
      </c>
      <c r="B344" s="47"/>
      <c r="C344" s="47"/>
      <c r="D344" s="219"/>
      <c r="E344" s="48"/>
      <c r="F344" s="1002"/>
      <c r="G344" s="1003"/>
      <c r="H344" s="1002"/>
      <c r="I344" s="1003"/>
    </row>
    <row r="345" spans="1:9">
      <c r="A345" s="167">
        <v>337</v>
      </c>
      <c r="B345" s="42"/>
      <c r="C345" s="42"/>
      <c r="D345" s="43"/>
      <c r="E345" s="44"/>
      <c r="F345" s="1000"/>
      <c r="G345" s="1001"/>
      <c r="H345" s="1000"/>
      <c r="I345" s="1001"/>
    </row>
    <row r="346" spans="1:9">
      <c r="A346" s="169">
        <v>338</v>
      </c>
      <c r="B346" s="47"/>
      <c r="C346" s="47"/>
      <c r="D346" s="219"/>
      <c r="E346" s="48"/>
      <c r="F346" s="1002"/>
      <c r="G346" s="1003"/>
      <c r="H346" s="1002"/>
      <c r="I346" s="1003"/>
    </row>
    <row r="347" spans="1:9">
      <c r="A347" s="167">
        <v>339</v>
      </c>
      <c r="B347" s="42"/>
      <c r="C347" s="42"/>
      <c r="D347" s="43"/>
      <c r="E347" s="44"/>
      <c r="F347" s="1000"/>
      <c r="G347" s="1001"/>
      <c r="H347" s="1000"/>
      <c r="I347" s="1001"/>
    </row>
    <row r="348" spans="1:9">
      <c r="A348" s="169">
        <v>340</v>
      </c>
      <c r="B348" s="47"/>
      <c r="C348" s="47"/>
      <c r="D348" s="219"/>
      <c r="E348" s="48"/>
      <c r="F348" s="1002"/>
      <c r="G348" s="1003"/>
      <c r="H348" s="1002"/>
      <c r="I348" s="1003"/>
    </row>
    <row r="349" spans="1:9">
      <c r="A349" s="167">
        <v>341</v>
      </c>
      <c r="B349" s="42"/>
      <c r="C349" s="42"/>
      <c r="D349" s="43"/>
      <c r="E349" s="44"/>
      <c r="F349" s="1000"/>
      <c r="G349" s="1001"/>
      <c r="H349" s="1000"/>
      <c r="I349" s="1001"/>
    </row>
    <row r="350" spans="1:9">
      <c r="A350" s="169">
        <v>342</v>
      </c>
      <c r="B350" s="47"/>
      <c r="C350" s="47"/>
      <c r="D350" s="219"/>
      <c r="E350" s="48"/>
      <c r="F350" s="1002"/>
      <c r="G350" s="1003"/>
      <c r="H350" s="1002"/>
      <c r="I350" s="1003"/>
    </row>
    <row r="351" spans="1:9">
      <c r="A351" s="167">
        <v>343</v>
      </c>
      <c r="B351" s="42"/>
      <c r="C351" s="42"/>
      <c r="D351" s="43"/>
      <c r="E351" s="44"/>
      <c r="F351" s="1000"/>
      <c r="G351" s="1001"/>
      <c r="H351" s="1000"/>
      <c r="I351" s="1001"/>
    </row>
    <row r="352" spans="1:9">
      <c r="A352" s="169">
        <v>344</v>
      </c>
      <c r="B352" s="47"/>
      <c r="C352" s="47"/>
      <c r="D352" s="219"/>
      <c r="E352" s="48"/>
      <c r="F352" s="1002"/>
      <c r="G352" s="1003"/>
      <c r="H352" s="1002"/>
      <c r="I352" s="1003"/>
    </row>
    <row r="353" spans="1:9">
      <c r="A353" s="167">
        <v>345</v>
      </c>
      <c r="B353" s="42"/>
      <c r="C353" s="42"/>
      <c r="D353" s="43"/>
      <c r="E353" s="44"/>
      <c r="F353" s="1000"/>
      <c r="G353" s="1001"/>
      <c r="H353" s="1000"/>
      <c r="I353" s="1001"/>
    </row>
    <row r="354" spans="1:9">
      <c r="A354" s="169">
        <v>346</v>
      </c>
      <c r="B354" s="47"/>
      <c r="C354" s="47"/>
      <c r="D354" s="219"/>
      <c r="E354" s="48"/>
      <c r="F354" s="1002"/>
      <c r="G354" s="1003"/>
      <c r="H354" s="1002"/>
      <c r="I354" s="1003"/>
    </row>
    <row r="355" spans="1:9">
      <c r="A355" s="167">
        <v>347</v>
      </c>
      <c r="B355" s="42"/>
      <c r="C355" s="42"/>
      <c r="D355" s="43"/>
      <c r="E355" s="44"/>
      <c r="F355" s="1000"/>
      <c r="G355" s="1001"/>
      <c r="H355" s="1000"/>
      <c r="I355" s="1001"/>
    </row>
    <row r="356" spans="1:9">
      <c r="A356" s="169">
        <v>348</v>
      </c>
      <c r="B356" s="47"/>
      <c r="C356" s="47"/>
      <c r="D356" s="219"/>
      <c r="E356" s="48"/>
      <c r="F356" s="1002"/>
      <c r="G356" s="1003"/>
      <c r="H356" s="1002"/>
      <c r="I356" s="1003"/>
    </row>
    <row r="357" spans="1:9">
      <c r="A357" s="167">
        <v>349</v>
      </c>
      <c r="B357" s="42"/>
      <c r="C357" s="42"/>
      <c r="D357" s="43"/>
      <c r="E357" s="44"/>
      <c r="F357" s="1000"/>
      <c r="G357" s="1001"/>
      <c r="H357" s="1000"/>
      <c r="I357" s="1001"/>
    </row>
    <row r="358" spans="1:9">
      <c r="A358" s="169">
        <v>350</v>
      </c>
      <c r="B358" s="47"/>
      <c r="C358" s="47"/>
      <c r="D358" s="219"/>
      <c r="E358" s="48"/>
      <c r="F358" s="1002"/>
      <c r="G358" s="1003"/>
      <c r="H358" s="1002"/>
      <c r="I358" s="1003"/>
    </row>
    <row r="359" spans="1:9">
      <c r="A359" s="167">
        <v>351</v>
      </c>
      <c r="B359" s="42"/>
      <c r="C359" s="42"/>
      <c r="D359" s="43"/>
      <c r="E359" s="44"/>
      <c r="F359" s="1000"/>
      <c r="G359" s="1001"/>
      <c r="H359" s="1000"/>
      <c r="I359" s="1001"/>
    </row>
    <row r="360" spans="1:9">
      <c r="A360" s="169">
        <v>352</v>
      </c>
      <c r="B360" s="47"/>
      <c r="C360" s="47"/>
      <c r="D360" s="219"/>
      <c r="E360" s="48"/>
      <c r="F360" s="1002"/>
      <c r="G360" s="1003"/>
      <c r="H360" s="1002"/>
      <c r="I360" s="1003"/>
    </row>
    <row r="361" spans="1:9">
      <c r="A361" s="167">
        <v>353</v>
      </c>
      <c r="B361" s="42"/>
      <c r="C361" s="42"/>
      <c r="D361" s="43"/>
      <c r="E361" s="44"/>
      <c r="F361" s="1000"/>
      <c r="G361" s="1001"/>
      <c r="H361" s="1000"/>
      <c r="I361" s="1001"/>
    </row>
    <row r="362" spans="1:9">
      <c r="A362" s="169">
        <v>354</v>
      </c>
      <c r="B362" s="47"/>
      <c r="C362" s="47"/>
      <c r="D362" s="219"/>
      <c r="E362" s="48"/>
      <c r="F362" s="1002"/>
      <c r="G362" s="1003"/>
      <c r="H362" s="1002"/>
      <c r="I362" s="1003"/>
    </row>
    <row r="363" spans="1:9">
      <c r="A363" s="167">
        <v>355</v>
      </c>
      <c r="B363" s="42"/>
      <c r="C363" s="42"/>
      <c r="D363" s="43"/>
      <c r="E363" s="44"/>
      <c r="F363" s="1000"/>
      <c r="G363" s="1001"/>
      <c r="H363" s="1000"/>
      <c r="I363" s="1001"/>
    </row>
    <row r="364" spans="1:9">
      <c r="A364" s="169">
        <v>356</v>
      </c>
      <c r="B364" s="47"/>
      <c r="C364" s="47"/>
      <c r="D364" s="219"/>
      <c r="E364" s="48"/>
      <c r="F364" s="1002"/>
      <c r="G364" s="1003"/>
      <c r="H364" s="1002"/>
      <c r="I364" s="1003"/>
    </row>
    <row r="365" spans="1:9">
      <c r="A365" s="167">
        <v>357</v>
      </c>
      <c r="B365" s="42"/>
      <c r="C365" s="42"/>
      <c r="D365" s="43"/>
      <c r="E365" s="44"/>
      <c r="F365" s="1000"/>
      <c r="G365" s="1001"/>
      <c r="H365" s="1000"/>
      <c r="I365" s="1001"/>
    </row>
    <row r="366" spans="1:9">
      <c r="A366" s="169">
        <v>358</v>
      </c>
      <c r="B366" s="47"/>
      <c r="C366" s="47"/>
      <c r="D366" s="219"/>
      <c r="E366" s="48"/>
      <c r="F366" s="1002"/>
      <c r="G366" s="1003"/>
      <c r="H366" s="1002"/>
      <c r="I366" s="1003"/>
    </row>
    <row r="367" spans="1:9">
      <c r="A367" s="167">
        <v>359</v>
      </c>
      <c r="B367" s="42"/>
      <c r="C367" s="42"/>
      <c r="D367" s="43"/>
      <c r="E367" s="44"/>
      <c r="F367" s="1000"/>
      <c r="G367" s="1001"/>
      <c r="H367" s="1000"/>
      <c r="I367" s="1001"/>
    </row>
    <row r="368" spans="1:9">
      <c r="A368" s="169">
        <v>360</v>
      </c>
      <c r="B368" s="47"/>
      <c r="C368" s="47"/>
      <c r="D368" s="219"/>
      <c r="E368" s="48"/>
      <c r="F368" s="1002"/>
      <c r="G368" s="1003"/>
      <c r="H368" s="1002"/>
      <c r="I368" s="1003"/>
    </row>
    <row r="369" spans="1:9">
      <c r="A369" s="167">
        <v>361</v>
      </c>
      <c r="B369" s="42"/>
      <c r="C369" s="42"/>
      <c r="D369" s="43"/>
      <c r="E369" s="44"/>
      <c r="F369" s="1000"/>
      <c r="G369" s="1001"/>
      <c r="H369" s="1000"/>
      <c r="I369" s="1001"/>
    </row>
    <row r="370" spans="1:9">
      <c r="A370" s="169">
        <v>362</v>
      </c>
      <c r="B370" s="47"/>
      <c r="C370" s="47"/>
      <c r="D370" s="219"/>
      <c r="E370" s="48"/>
      <c r="F370" s="1002"/>
      <c r="G370" s="1003"/>
      <c r="H370" s="1002"/>
      <c r="I370" s="1003"/>
    </row>
    <row r="371" spans="1:9">
      <c r="A371" s="167">
        <v>363</v>
      </c>
      <c r="B371" s="42"/>
      <c r="C371" s="42"/>
      <c r="D371" s="43"/>
      <c r="E371" s="44"/>
      <c r="F371" s="1000"/>
      <c r="G371" s="1001"/>
      <c r="H371" s="1000"/>
      <c r="I371" s="1001"/>
    </row>
    <row r="372" spans="1:9">
      <c r="A372" s="169">
        <v>364</v>
      </c>
      <c r="B372" s="47"/>
      <c r="C372" s="47"/>
      <c r="D372" s="219"/>
      <c r="E372" s="48"/>
      <c r="F372" s="1002"/>
      <c r="G372" s="1003"/>
      <c r="H372" s="1002"/>
      <c r="I372" s="1003"/>
    </row>
    <row r="373" spans="1:9">
      <c r="A373" s="167">
        <v>365</v>
      </c>
      <c r="B373" s="42"/>
      <c r="C373" s="42"/>
      <c r="D373" s="43"/>
      <c r="E373" s="44"/>
      <c r="F373" s="1000"/>
      <c r="G373" s="1001"/>
      <c r="H373" s="1000"/>
      <c r="I373" s="1001"/>
    </row>
    <row r="374" spans="1:9">
      <c r="A374" s="169">
        <v>366</v>
      </c>
      <c r="B374" s="47"/>
      <c r="C374" s="47"/>
      <c r="D374" s="219"/>
      <c r="E374" s="48"/>
      <c r="F374" s="1002"/>
      <c r="G374" s="1003"/>
      <c r="H374" s="1002"/>
      <c r="I374" s="1003"/>
    </row>
    <row r="375" spans="1:9">
      <c r="A375" s="167">
        <v>367</v>
      </c>
      <c r="B375" s="42"/>
      <c r="C375" s="42"/>
      <c r="D375" s="43"/>
      <c r="E375" s="44"/>
      <c r="F375" s="1000"/>
      <c r="G375" s="1001"/>
      <c r="H375" s="1000"/>
      <c r="I375" s="1001"/>
    </row>
    <row r="376" spans="1:9">
      <c r="A376" s="169">
        <v>368</v>
      </c>
      <c r="B376" s="47"/>
      <c r="C376" s="47"/>
      <c r="D376" s="219"/>
      <c r="E376" s="48"/>
      <c r="F376" s="1002"/>
      <c r="G376" s="1003"/>
      <c r="H376" s="1002"/>
      <c r="I376" s="1003"/>
    </row>
    <row r="377" spans="1:9">
      <c r="A377" s="167">
        <v>369</v>
      </c>
      <c r="B377" s="42"/>
      <c r="C377" s="42"/>
      <c r="D377" s="43"/>
      <c r="E377" s="44"/>
      <c r="F377" s="1000"/>
      <c r="G377" s="1001"/>
      <c r="H377" s="1000"/>
      <c r="I377" s="1001"/>
    </row>
    <row r="378" spans="1:9">
      <c r="A378" s="169">
        <v>370</v>
      </c>
      <c r="B378" s="47"/>
      <c r="C378" s="47"/>
      <c r="D378" s="219"/>
      <c r="E378" s="48"/>
      <c r="F378" s="1002"/>
      <c r="G378" s="1003"/>
      <c r="H378" s="1002"/>
      <c r="I378" s="1003"/>
    </row>
    <row r="379" spans="1:9">
      <c r="A379" s="167">
        <v>371</v>
      </c>
      <c r="B379" s="42"/>
      <c r="C379" s="42"/>
      <c r="D379" s="43"/>
      <c r="E379" s="44"/>
      <c r="F379" s="1000"/>
      <c r="G379" s="1001"/>
      <c r="H379" s="1000"/>
      <c r="I379" s="1001"/>
    </row>
    <row r="380" spans="1:9">
      <c r="A380" s="169">
        <v>372</v>
      </c>
      <c r="B380" s="47"/>
      <c r="C380" s="47"/>
      <c r="D380" s="219"/>
      <c r="E380" s="48"/>
      <c r="F380" s="1002"/>
      <c r="G380" s="1003"/>
      <c r="H380" s="1002"/>
      <c r="I380" s="1003"/>
    </row>
    <row r="381" spans="1:9">
      <c r="A381" s="167">
        <v>373</v>
      </c>
      <c r="B381" s="42"/>
      <c r="C381" s="42"/>
      <c r="D381" s="43"/>
      <c r="E381" s="44"/>
      <c r="F381" s="1000"/>
      <c r="G381" s="1001"/>
      <c r="H381" s="1000"/>
      <c r="I381" s="1001"/>
    </row>
    <row r="382" spans="1:9">
      <c r="A382" s="169">
        <v>374</v>
      </c>
      <c r="B382" s="47"/>
      <c r="C382" s="47"/>
      <c r="D382" s="219"/>
      <c r="E382" s="48"/>
      <c r="F382" s="1002"/>
      <c r="G382" s="1003"/>
      <c r="H382" s="1002"/>
      <c r="I382" s="1003"/>
    </row>
    <row r="383" spans="1:9">
      <c r="A383" s="167">
        <v>375</v>
      </c>
      <c r="B383" s="42"/>
      <c r="C383" s="42"/>
      <c r="D383" s="43"/>
      <c r="E383" s="44"/>
      <c r="F383" s="1000"/>
      <c r="G383" s="1001"/>
      <c r="H383" s="1000"/>
      <c r="I383" s="1001"/>
    </row>
    <row r="384" spans="1:9">
      <c r="A384" s="169">
        <v>376</v>
      </c>
      <c r="B384" s="47"/>
      <c r="C384" s="47"/>
      <c r="D384" s="219"/>
      <c r="E384" s="48"/>
      <c r="F384" s="1002"/>
      <c r="G384" s="1003"/>
      <c r="H384" s="1002"/>
      <c r="I384" s="1003"/>
    </row>
    <row r="385" spans="1:9">
      <c r="A385" s="167">
        <v>377</v>
      </c>
      <c r="B385" s="42"/>
      <c r="C385" s="42"/>
      <c r="D385" s="43"/>
      <c r="E385" s="44"/>
      <c r="F385" s="1000"/>
      <c r="G385" s="1001"/>
      <c r="H385" s="1000"/>
      <c r="I385" s="1001"/>
    </row>
    <row r="386" spans="1:9">
      <c r="A386" s="169">
        <v>378</v>
      </c>
      <c r="B386" s="47"/>
      <c r="C386" s="47"/>
      <c r="D386" s="219"/>
      <c r="E386" s="48"/>
      <c r="F386" s="1002"/>
      <c r="G386" s="1003"/>
      <c r="H386" s="1002"/>
      <c r="I386" s="1003"/>
    </row>
    <row r="387" spans="1:9">
      <c r="A387" s="167">
        <v>379</v>
      </c>
      <c r="B387" s="42"/>
      <c r="C387" s="42"/>
      <c r="D387" s="43"/>
      <c r="E387" s="44"/>
      <c r="F387" s="1000"/>
      <c r="G387" s="1001"/>
      <c r="H387" s="1000"/>
      <c r="I387" s="1001"/>
    </row>
    <row r="388" spans="1:9">
      <c r="A388" s="169">
        <v>380</v>
      </c>
      <c r="B388" s="47"/>
      <c r="C388" s="47"/>
      <c r="D388" s="219"/>
      <c r="E388" s="48"/>
      <c r="F388" s="1002"/>
      <c r="G388" s="1003"/>
      <c r="H388" s="1002"/>
      <c r="I388" s="1003"/>
    </row>
    <row r="389" spans="1:9">
      <c r="A389" s="167">
        <v>381</v>
      </c>
      <c r="B389" s="42"/>
      <c r="C389" s="42"/>
      <c r="D389" s="43"/>
      <c r="E389" s="44"/>
      <c r="F389" s="1000"/>
      <c r="G389" s="1001"/>
      <c r="H389" s="1000"/>
      <c r="I389" s="1001"/>
    </row>
    <row r="390" spans="1:9">
      <c r="A390" s="169">
        <v>382</v>
      </c>
      <c r="B390" s="47"/>
      <c r="C390" s="47"/>
      <c r="D390" s="219"/>
      <c r="E390" s="48"/>
      <c r="F390" s="1002"/>
      <c r="G390" s="1003"/>
      <c r="H390" s="1002"/>
      <c r="I390" s="1003"/>
    </row>
    <row r="391" spans="1:9">
      <c r="A391" s="167">
        <v>383</v>
      </c>
      <c r="B391" s="42"/>
      <c r="C391" s="42"/>
      <c r="D391" s="43"/>
      <c r="E391" s="44"/>
      <c r="F391" s="1000"/>
      <c r="G391" s="1001"/>
      <c r="H391" s="1000"/>
      <c r="I391" s="1001"/>
    </row>
    <row r="392" spans="1:9">
      <c r="A392" s="169">
        <v>384</v>
      </c>
      <c r="B392" s="47"/>
      <c r="C392" s="47"/>
      <c r="D392" s="219"/>
      <c r="E392" s="48"/>
      <c r="F392" s="1002"/>
      <c r="G392" s="1003"/>
      <c r="H392" s="1002"/>
      <c r="I392" s="1003"/>
    </row>
    <row r="393" spans="1:9">
      <c r="A393" s="167">
        <v>385</v>
      </c>
      <c r="B393" s="42"/>
      <c r="C393" s="42"/>
      <c r="D393" s="43"/>
      <c r="E393" s="44"/>
      <c r="F393" s="1000"/>
      <c r="G393" s="1001"/>
      <c r="H393" s="1000"/>
      <c r="I393" s="1001"/>
    </row>
    <row r="394" spans="1:9">
      <c r="A394" s="169">
        <v>386</v>
      </c>
      <c r="B394" s="47"/>
      <c r="C394" s="47"/>
      <c r="D394" s="219"/>
      <c r="E394" s="48"/>
      <c r="F394" s="1002"/>
      <c r="G394" s="1003"/>
      <c r="H394" s="1002"/>
      <c r="I394" s="1003"/>
    </row>
    <row r="395" spans="1:9">
      <c r="A395" s="167">
        <v>387</v>
      </c>
      <c r="B395" s="42"/>
      <c r="C395" s="42"/>
      <c r="D395" s="43"/>
      <c r="E395" s="44"/>
      <c r="F395" s="1000"/>
      <c r="G395" s="1001"/>
      <c r="H395" s="1000"/>
      <c r="I395" s="1001"/>
    </row>
    <row r="396" spans="1:9">
      <c r="A396" s="169">
        <v>388</v>
      </c>
      <c r="B396" s="47"/>
      <c r="C396" s="47"/>
      <c r="D396" s="219"/>
      <c r="E396" s="48"/>
      <c r="F396" s="1002"/>
      <c r="G396" s="1003"/>
      <c r="H396" s="1002"/>
      <c r="I396" s="1003"/>
    </row>
    <row r="397" spans="1:9">
      <c r="A397" s="167">
        <v>389</v>
      </c>
      <c r="B397" s="42"/>
      <c r="C397" s="42"/>
      <c r="D397" s="43"/>
      <c r="E397" s="44"/>
      <c r="F397" s="1000"/>
      <c r="G397" s="1001"/>
      <c r="H397" s="1000"/>
      <c r="I397" s="1001"/>
    </row>
    <row r="398" spans="1:9">
      <c r="A398" s="169">
        <v>390</v>
      </c>
      <c r="B398" s="47"/>
      <c r="C398" s="47"/>
      <c r="D398" s="219"/>
      <c r="E398" s="48"/>
      <c r="F398" s="1002"/>
      <c r="G398" s="1003"/>
      <c r="H398" s="1002"/>
      <c r="I398" s="1003"/>
    </row>
    <row r="399" spans="1:9">
      <c r="A399" s="167">
        <v>391</v>
      </c>
      <c r="B399" s="42"/>
      <c r="C399" s="42"/>
      <c r="D399" s="43"/>
      <c r="E399" s="44"/>
      <c r="F399" s="1000"/>
      <c r="G399" s="1001"/>
      <c r="H399" s="1000"/>
      <c r="I399" s="1001"/>
    </row>
    <row r="400" spans="1:9">
      <c r="A400" s="169">
        <v>392</v>
      </c>
      <c r="B400" s="47"/>
      <c r="C400" s="47"/>
      <c r="D400" s="219"/>
      <c r="E400" s="48"/>
      <c r="F400" s="1002"/>
      <c r="G400" s="1003"/>
      <c r="H400" s="1002"/>
      <c r="I400" s="1003"/>
    </row>
    <row r="401" spans="1:9">
      <c r="A401" s="167">
        <v>393</v>
      </c>
      <c r="B401" s="42"/>
      <c r="C401" s="42"/>
      <c r="D401" s="43"/>
      <c r="E401" s="44"/>
      <c r="F401" s="1000"/>
      <c r="G401" s="1001"/>
      <c r="H401" s="1000"/>
      <c r="I401" s="1001"/>
    </row>
    <row r="402" spans="1:9">
      <c r="A402" s="169">
        <v>394</v>
      </c>
      <c r="B402" s="47"/>
      <c r="C402" s="47"/>
      <c r="D402" s="219"/>
      <c r="E402" s="48"/>
      <c r="F402" s="1002"/>
      <c r="G402" s="1003"/>
      <c r="H402" s="1002"/>
      <c r="I402" s="1003"/>
    </row>
    <row r="403" spans="1:9">
      <c r="A403" s="167">
        <v>395</v>
      </c>
      <c r="B403" s="42"/>
      <c r="C403" s="42"/>
      <c r="D403" s="43"/>
      <c r="E403" s="44"/>
      <c r="F403" s="1000"/>
      <c r="G403" s="1001"/>
      <c r="H403" s="1000"/>
      <c r="I403" s="1001"/>
    </row>
    <row r="404" spans="1:9">
      <c r="A404" s="169">
        <v>396</v>
      </c>
      <c r="B404" s="47"/>
      <c r="C404" s="47"/>
      <c r="D404" s="219"/>
      <c r="E404" s="48"/>
      <c r="F404" s="1002"/>
      <c r="G404" s="1003"/>
      <c r="H404" s="1002"/>
      <c r="I404" s="1003"/>
    </row>
    <row r="405" spans="1:9">
      <c r="A405" s="167">
        <v>397</v>
      </c>
      <c r="B405" s="42"/>
      <c r="C405" s="42"/>
      <c r="D405" s="43"/>
      <c r="E405" s="44"/>
      <c r="F405" s="1000"/>
      <c r="G405" s="1001"/>
      <c r="H405" s="1000"/>
      <c r="I405" s="1001"/>
    </row>
    <row r="406" spans="1:9">
      <c r="A406" s="169">
        <v>398</v>
      </c>
      <c r="B406" s="47"/>
      <c r="C406" s="47"/>
      <c r="D406" s="219"/>
      <c r="E406" s="48"/>
      <c r="F406" s="1002"/>
      <c r="G406" s="1003"/>
      <c r="H406" s="1002"/>
      <c r="I406" s="1003"/>
    </row>
    <row r="407" spans="1:9">
      <c r="A407" s="167">
        <v>399</v>
      </c>
      <c r="B407" s="42"/>
      <c r="C407" s="42"/>
      <c r="D407" s="43"/>
      <c r="E407" s="44"/>
      <c r="F407" s="1000"/>
      <c r="G407" s="1001"/>
      <c r="H407" s="1000"/>
      <c r="I407" s="1001"/>
    </row>
    <row r="408" spans="1:9">
      <c r="A408" s="169">
        <v>400</v>
      </c>
      <c r="B408" s="47"/>
      <c r="C408" s="47"/>
      <c r="D408" s="219"/>
      <c r="E408" s="48"/>
      <c r="F408" s="1002"/>
      <c r="G408" s="1003"/>
      <c r="H408" s="1002"/>
      <c r="I408" s="1003"/>
    </row>
    <row r="409" spans="1:9">
      <c r="A409" s="167">
        <v>401</v>
      </c>
      <c r="B409" s="42"/>
      <c r="C409" s="42"/>
      <c r="D409" s="43"/>
      <c r="E409" s="44"/>
      <c r="F409" s="1000"/>
      <c r="G409" s="1001"/>
      <c r="H409" s="1000"/>
      <c r="I409" s="1001"/>
    </row>
    <row r="410" spans="1:9">
      <c r="A410" s="169">
        <v>402</v>
      </c>
      <c r="B410" s="47"/>
      <c r="C410" s="47"/>
      <c r="D410" s="219"/>
      <c r="E410" s="48"/>
      <c r="F410" s="1002"/>
      <c r="G410" s="1003"/>
      <c r="H410" s="1002"/>
      <c r="I410" s="1003"/>
    </row>
    <row r="411" spans="1:9">
      <c r="A411" s="167">
        <v>403</v>
      </c>
      <c r="B411" s="42"/>
      <c r="C411" s="42"/>
      <c r="D411" s="43"/>
      <c r="E411" s="44"/>
      <c r="F411" s="1000"/>
      <c r="G411" s="1001"/>
      <c r="H411" s="1000"/>
      <c r="I411" s="1001"/>
    </row>
    <row r="412" spans="1:9">
      <c r="A412" s="169">
        <v>404</v>
      </c>
      <c r="B412" s="47"/>
      <c r="C412" s="47"/>
      <c r="D412" s="219"/>
      <c r="E412" s="48"/>
      <c r="F412" s="1002"/>
      <c r="G412" s="1003"/>
      <c r="H412" s="1002"/>
      <c r="I412" s="1003"/>
    </row>
    <row r="413" spans="1:9">
      <c r="A413" s="167">
        <v>405</v>
      </c>
      <c r="B413" s="42"/>
      <c r="C413" s="42"/>
      <c r="D413" s="43"/>
      <c r="E413" s="44"/>
      <c r="F413" s="1000"/>
      <c r="G413" s="1001"/>
      <c r="H413" s="1000"/>
      <c r="I413" s="1001"/>
    </row>
    <row r="414" spans="1:9">
      <c r="A414" s="169">
        <v>406</v>
      </c>
      <c r="B414" s="47"/>
      <c r="C414" s="47"/>
      <c r="D414" s="219"/>
      <c r="E414" s="48"/>
      <c r="F414" s="1002"/>
      <c r="G414" s="1003"/>
      <c r="H414" s="1002"/>
      <c r="I414" s="1003"/>
    </row>
    <row r="415" spans="1:9">
      <c r="A415" s="167">
        <v>407</v>
      </c>
      <c r="B415" s="42"/>
      <c r="C415" s="42"/>
      <c r="D415" s="43"/>
      <c r="E415" s="44"/>
      <c r="F415" s="1000"/>
      <c r="G415" s="1001"/>
      <c r="H415" s="1000"/>
      <c r="I415" s="1001"/>
    </row>
    <row r="416" spans="1:9">
      <c r="A416" s="169">
        <v>408</v>
      </c>
      <c r="B416" s="47"/>
      <c r="C416" s="47"/>
      <c r="D416" s="219"/>
      <c r="E416" s="48"/>
      <c r="F416" s="1002"/>
      <c r="G416" s="1003"/>
      <c r="H416" s="1002"/>
      <c r="I416" s="1003"/>
    </row>
    <row r="417" spans="1:9">
      <c r="A417" s="167">
        <v>409</v>
      </c>
      <c r="B417" s="42"/>
      <c r="C417" s="42"/>
      <c r="D417" s="43"/>
      <c r="E417" s="44"/>
      <c r="F417" s="1000"/>
      <c r="G417" s="1001"/>
      <c r="H417" s="1000"/>
      <c r="I417" s="1001"/>
    </row>
    <row r="418" spans="1:9">
      <c r="A418" s="169">
        <v>410</v>
      </c>
      <c r="B418" s="47"/>
      <c r="C418" s="47"/>
      <c r="D418" s="219"/>
      <c r="E418" s="48"/>
      <c r="F418" s="1002"/>
      <c r="G418" s="1003"/>
      <c r="H418" s="1002"/>
      <c r="I418" s="1003"/>
    </row>
    <row r="419" spans="1:9">
      <c r="A419" s="167">
        <v>411</v>
      </c>
      <c r="B419" s="42"/>
      <c r="C419" s="42"/>
      <c r="D419" s="43"/>
      <c r="E419" s="44"/>
      <c r="F419" s="1000"/>
      <c r="G419" s="1001"/>
      <c r="H419" s="1000"/>
      <c r="I419" s="1001"/>
    </row>
    <row r="420" spans="1:9">
      <c r="A420" s="169">
        <v>412</v>
      </c>
      <c r="B420" s="47"/>
      <c r="C420" s="47"/>
      <c r="D420" s="219"/>
      <c r="E420" s="48"/>
      <c r="F420" s="1002"/>
      <c r="G420" s="1003"/>
      <c r="H420" s="1002"/>
      <c r="I420" s="1003"/>
    </row>
    <row r="421" spans="1:9">
      <c r="A421" s="167">
        <v>413</v>
      </c>
      <c r="B421" s="42"/>
      <c r="C421" s="42"/>
      <c r="D421" s="43"/>
      <c r="E421" s="44"/>
      <c r="F421" s="1000"/>
      <c r="G421" s="1001"/>
      <c r="H421" s="1000"/>
      <c r="I421" s="1001"/>
    </row>
    <row r="422" spans="1:9">
      <c r="A422" s="169">
        <v>414</v>
      </c>
      <c r="B422" s="47"/>
      <c r="C422" s="47"/>
      <c r="D422" s="219"/>
      <c r="E422" s="48"/>
      <c r="F422" s="1002"/>
      <c r="G422" s="1003"/>
      <c r="H422" s="1002"/>
      <c r="I422" s="1003"/>
    </row>
    <row r="423" spans="1:9">
      <c r="A423" s="167">
        <v>415</v>
      </c>
      <c r="B423" s="42"/>
      <c r="C423" s="42"/>
      <c r="D423" s="43"/>
      <c r="E423" s="44"/>
      <c r="F423" s="1000"/>
      <c r="G423" s="1001"/>
      <c r="H423" s="1000"/>
      <c r="I423" s="1001"/>
    </row>
    <row r="424" spans="1:9">
      <c r="A424" s="169">
        <v>416</v>
      </c>
      <c r="B424" s="47"/>
      <c r="C424" s="47"/>
      <c r="D424" s="219"/>
      <c r="E424" s="48"/>
      <c r="F424" s="1002"/>
      <c r="G424" s="1003"/>
      <c r="H424" s="1002"/>
      <c r="I424" s="1003"/>
    </row>
    <row r="425" spans="1:9">
      <c r="A425" s="167">
        <v>417</v>
      </c>
      <c r="B425" s="42"/>
      <c r="C425" s="42"/>
      <c r="D425" s="43"/>
      <c r="E425" s="44"/>
      <c r="F425" s="1000"/>
      <c r="G425" s="1001"/>
      <c r="H425" s="1000"/>
      <c r="I425" s="1001"/>
    </row>
    <row r="426" spans="1:9">
      <c r="A426" s="169">
        <v>418</v>
      </c>
      <c r="B426" s="47"/>
      <c r="C426" s="47"/>
      <c r="D426" s="219"/>
      <c r="E426" s="48"/>
      <c r="F426" s="1002"/>
      <c r="G426" s="1003"/>
      <c r="H426" s="1002"/>
      <c r="I426" s="1003"/>
    </row>
    <row r="427" spans="1:9">
      <c r="A427" s="167">
        <v>419</v>
      </c>
      <c r="B427" s="42"/>
      <c r="C427" s="42"/>
      <c r="D427" s="43"/>
      <c r="E427" s="44"/>
      <c r="F427" s="1000"/>
      <c r="G427" s="1001"/>
      <c r="H427" s="1000"/>
      <c r="I427" s="1001"/>
    </row>
    <row r="428" spans="1:9">
      <c r="A428" s="169">
        <v>420</v>
      </c>
      <c r="B428" s="47"/>
      <c r="C428" s="47"/>
      <c r="D428" s="219"/>
      <c r="E428" s="48"/>
      <c r="F428" s="1002"/>
      <c r="G428" s="1003"/>
      <c r="H428" s="1002"/>
      <c r="I428" s="1003"/>
    </row>
    <row r="429" spans="1:9">
      <c r="A429" s="167">
        <v>421</v>
      </c>
      <c r="B429" s="42"/>
      <c r="C429" s="42"/>
      <c r="D429" s="43"/>
      <c r="E429" s="44"/>
      <c r="F429" s="1000"/>
      <c r="G429" s="1001"/>
      <c r="H429" s="1000"/>
      <c r="I429" s="1001"/>
    </row>
    <row r="430" spans="1:9">
      <c r="A430" s="169">
        <v>422</v>
      </c>
      <c r="B430" s="47"/>
      <c r="C430" s="47"/>
      <c r="D430" s="219"/>
      <c r="E430" s="48"/>
      <c r="F430" s="1002"/>
      <c r="G430" s="1003"/>
      <c r="H430" s="1002"/>
      <c r="I430" s="1003"/>
    </row>
    <row r="431" spans="1:9">
      <c r="A431" s="167">
        <v>423</v>
      </c>
      <c r="B431" s="42"/>
      <c r="C431" s="42"/>
      <c r="D431" s="43"/>
      <c r="E431" s="44"/>
      <c r="F431" s="1000"/>
      <c r="G431" s="1001"/>
      <c r="H431" s="1000"/>
      <c r="I431" s="1001"/>
    </row>
    <row r="432" spans="1:9">
      <c r="A432" s="169">
        <v>424</v>
      </c>
      <c r="B432" s="47"/>
      <c r="C432" s="47"/>
      <c r="D432" s="219"/>
      <c r="E432" s="48"/>
      <c r="F432" s="1002"/>
      <c r="G432" s="1003"/>
      <c r="H432" s="1002"/>
      <c r="I432" s="1003"/>
    </row>
    <row r="433" spans="1:9">
      <c r="A433" s="167">
        <v>425</v>
      </c>
      <c r="B433" s="42"/>
      <c r="C433" s="42"/>
      <c r="D433" s="43"/>
      <c r="E433" s="44"/>
      <c r="F433" s="1000"/>
      <c r="G433" s="1001"/>
      <c r="H433" s="1000"/>
      <c r="I433" s="1001"/>
    </row>
    <row r="434" spans="1:9">
      <c r="A434" s="169">
        <v>426</v>
      </c>
      <c r="B434" s="47"/>
      <c r="C434" s="47"/>
      <c r="D434" s="219"/>
      <c r="E434" s="48"/>
      <c r="F434" s="1002"/>
      <c r="G434" s="1003"/>
      <c r="H434" s="1002"/>
      <c r="I434" s="1003"/>
    </row>
    <row r="435" spans="1:9">
      <c r="A435" s="167">
        <v>427</v>
      </c>
      <c r="B435" s="42"/>
      <c r="C435" s="42"/>
      <c r="D435" s="43"/>
      <c r="E435" s="44"/>
      <c r="F435" s="1000"/>
      <c r="G435" s="1001"/>
      <c r="H435" s="1000"/>
      <c r="I435" s="1001"/>
    </row>
    <row r="436" spans="1:9">
      <c r="A436" s="169">
        <v>428</v>
      </c>
      <c r="B436" s="47"/>
      <c r="C436" s="47"/>
      <c r="D436" s="219"/>
      <c r="E436" s="48"/>
      <c r="F436" s="1002"/>
      <c r="G436" s="1003"/>
      <c r="H436" s="1002"/>
      <c r="I436" s="1003"/>
    </row>
    <row r="437" spans="1:9">
      <c r="A437" s="167">
        <v>429</v>
      </c>
      <c r="B437" s="42"/>
      <c r="C437" s="42"/>
      <c r="D437" s="43"/>
      <c r="E437" s="44"/>
      <c r="F437" s="1000"/>
      <c r="G437" s="1001"/>
      <c r="H437" s="1000"/>
      <c r="I437" s="1001"/>
    </row>
    <row r="438" spans="1:9">
      <c r="A438" s="169">
        <v>430</v>
      </c>
      <c r="B438" s="47"/>
      <c r="C438" s="47"/>
      <c r="D438" s="219"/>
      <c r="E438" s="48"/>
      <c r="F438" s="1002"/>
      <c r="G438" s="1003"/>
      <c r="H438" s="1002"/>
      <c r="I438" s="1003"/>
    </row>
    <row r="439" spans="1:9">
      <c r="A439" s="167">
        <v>431</v>
      </c>
      <c r="B439" s="42"/>
      <c r="C439" s="42"/>
      <c r="D439" s="43"/>
      <c r="E439" s="44"/>
      <c r="F439" s="1000"/>
      <c r="G439" s="1001"/>
      <c r="H439" s="1000"/>
      <c r="I439" s="1001"/>
    </row>
    <row r="440" spans="1:9">
      <c r="A440" s="169">
        <v>432</v>
      </c>
      <c r="B440" s="47"/>
      <c r="C440" s="47"/>
      <c r="D440" s="219"/>
      <c r="E440" s="48"/>
      <c r="F440" s="1002"/>
      <c r="G440" s="1003"/>
      <c r="H440" s="1002"/>
      <c r="I440" s="1003"/>
    </row>
    <row r="441" spans="1:9">
      <c r="A441" s="167">
        <v>433</v>
      </c>
      <c r="B441" s="42"/>
      <c r="C441" s="42"/>
      <c r="D441" s="43"/>
      <c r="E441" s="44"/>
      <c r="F441" s="1000"/>
      <c r="G441" s="1001"/>
      <c r="H441" s="1000"/>
      <c r="I441" s="1001"/>
    </row>
    <row r="442" spans="1:9">
      <c r="A442" s="169">
        <v>434</v>
      </c>
      <c r="B442" s="47"/>
      <c r="C442" s="47"/>
      <c r="D442" s="219"/>
      <c r="E442" s="48"/>
      <c r="F442" s="1002"/>
      <c r="G442" s="1003"/>
      <c r="H442" s="1002"/>
      <c r="I442" s="1003"/>
    </row>
    <row r="443" spans="1:9">
      <c r="A443" s="167">
        <v>435</v>
      </c>
      <c r="B443" s="42"/>
      <c r="C443" s="42"/>
      <c r="D443" s="43"/>
      <c r="E443" s="44"/>
      <c r="F443" s="1000"/>
      <c r="G443" s="1001"/>
      <c r="H443" s="1000"/>
      <c r="I443" s="1001"/>
    </row>
    <row r="444" spans="1:9">
      <c r="A444" s="169">
        <v>436</v>
      </c>
      <c r="B444" s="47"/>
      <c r="C444" s="47"/>
      <c r="D444" s="219"/>
      <c r="E444" s="48"/>
      <c r="F444" s="1002"/>
      <c r="G444" s="1003"/>
      <c r="H444" s="1002"/>
      <c r="I444" s="1003"/>
    </row>
    <row r="445" spans="1:9">
      <c r="A445" s="167">
        <v>437</v>
      </c>
      <c r="B445" s="42"/>
      <c r="C445" s="42"/>
      <c r="D445" s="43"/>
      <c r="E445" s="44"/>
      <c r="F445" s="1000"/>
      <c r="G445" s="1001"/>
      <c r="H445" s="1000"/>
      <c r="I445" s="1001"/>
    </row>
    <row r="446" spans="1:9">
      <c r="A446" s="169">
        <v>438</v>
      </c>
      <c r="B446" s="47"/>
      <c r="C446" s="47"/>
      <c r="D446" s="219"/>
      <c r="E446" s="48"/>
      <c r="F446" s="1002"/>
      <c r="G446" s="1003"/>
      <c r="H446" s="1002"/>
      <c r="I446" s="1003"/>
    </row>
    <row r="447" spans="1:9">
      <c r="A447" s="167">
        <v>439</v>
      </c>
      <c r="B447" s="42"/>
      <c r="C447" s="42"/>
      <c r="D447" s="43"/>
      <c r="E447" s="44"/>
      <c r="F447" s="1000"/>
      <c r="G447" s="1001"/>
      <c r="H447" s="1000"/>
      <c r="I447" s="1001"/>
    </row>
    <row r="448" spans="1:9">
      <c r="A448" s="169">
        <v>440</v>
      </c>
      <c r="B448" s="47"/>
      <c r="C448" s="47"/>
      <c r="D448" s="219"/>
      <c r="E448" s="48"/>
      <c r="F448" s="1002"/>
      <c r="G448" s="1003"/>
      <c r="H448" s="1002"/>
      <c r="I448" s="1003"/>
    </row>
    <row r="449" spans="1:9">
      <c r="A449" s="167">
        <v>441</v>
      </c>
      <c r="B449" s="42"/>
      <c r="C449" s="42"/>
      <c r="D449" s="43"/>
      <c r="E449" s="44"/>
      <c r="F449" s="1000"/>
      <c r="G449" s="1001"/>
      <c r="H449" s="1000"/>
      <c r="I449" s="1001"/>
    </row>
    <row r="450" spans="1:9">
      <c r="A450" s="169">
        <v>442</v>
      </c>
      <c r="B450" s="47"/>
      <c r="C450" s="47"/>
      <c r="D450" s="219"/>
      <c r="E450" s="48"/>
      <c r="F450" s="1002"/>
      <c r="G450" s="1003"/>
      <c r="H450" s="1002"/>
      <c r="I450" s="1003"/>
    </row>
    <row r="451" spans="1:9">
      <c r="A451" s="167">
        <v>443</v>
      </c>
      <c r="B451" s="42"/>
      <c r="C451" s="42"/>
      <c r="D451" s="43"/>
      <c r="E451" s="44"/>
      <c r="F451" s="1000"/>
      <c r="G451" s="1001"/>
      <c r="H451" s="1000"/>
      <c r="I451" s="1001"/>
    </row>
    <row r="452" spans="1:9">
      <c r="A452" s="169">
        <v>444</v>
      </c>
      <c r="B452" s="47"/>
      <c r="C452" s="47"/>
      <c r="D452" s="219"/>
      <c r="E452" s="48"/>
      <c r="F452" s="1002"/>
      <c r="G452" s="1003"/>
      <c r="H452" s="1002"/>
      <c r="I452" s="1003"/>
    </row>
    <row r="453" spans="1:9">
      <c r="A453" s="167">
        <v>445</v>
      </c>
      <c r="B453" s="42"/>
      <c r="C453" s="42"/>
      <c r="D453" s="43"/>
      <c r="E453" s="44"/>
      <c r="F453" s="1000"/>
      <c r="G453" s="1001"/>
      <c r="H453" s="1000"/>
      <c r="I453" s="1001"/>
    </row>
    <row r="454" spans="1:9">
      <c r="A454" s="169">
        <v>446</v>
      </c>
      <c r="B454" s="47"/>
      <c r="C454" s="47"/>
      <c r="D454" s="219"/>
      <c r="E454" s="48"/>
      <c r="F454" s="1002"/>
      <c r="G454" s="1003"/>
      <c r="H454" s="1002"/>
      <c r="I454" s="1003"/>
    </row>
    <row r="455" spans="1:9">
      <c r="A455" s="167">
        <v>447</v>
      </c>
      <c r="B455" s="42"/>
      <c r="C455" s="42"/>
      <c r="D455" s="43"/>
      <c r="E455" s="44"/>
      <c r="F455" s="1000"/>
      <c r="G455" s="1001"/>
      <c r="H455" s="1000"/>
      <c r="I455" s="1001"/>
    </row>
    <row r="456" spans="1:9">
      <c r="A456" s="169">
        <v>448</v>
      </c>
      <c r="B456" s="47"/>
      <c r="C456" s="47"/>
      <c r="D456" s="219"/>
      <c r="E456" s="48"/>
      <c r="F456" s="1002"/>
      <c r="G456" s="1003"/>
      <c r="H456" s="1002"/>
      <c r="I456" s="1003"/>
    </row>
    <row r="457" spans="1:9">
      <c r="A457" s="167">
        <v>449</v>
      </c>
      <c r="B457" s="42"/>
      <c r="C457" s="42"/>
      <c r="D457" s="43"/>
      <c r="E457" s="44"/>
      <c r="F457" s="1000"/>
      <c r="G457" s="1001"/>
      <c r="H457" s="1000"/>
      <c r="I457" s="1001"/>
    </row>
    <row r="458" spans="1:9">
      <c r="A458" s="169">
        <v>450</v>
      </c>
      <c r="B458" s="47"/>
      <c r="C458" s="47"/>
      <c r="D458" s="219"/>
      <c r="E458" s="48"/>
      <c r="F458" s="1002"/>
      <c r="G458" s="1003"/>
      <c r="H458" s="1002"/>
      <c r="I458" s="1003"/>
    </row>
    <row r="459" spans="1:9">
      <c r="A459" s="167">
        <v>451</v>
      </c>
      <c r="B459" s="42"/>
      <c r="C459" s="42"/>
      <c r="D459" s="43"/>
      <c r="E459" s="44"/>
      <c r="F459" s="1000"/>
      <c r="G459" s="1001"/>
      <c r="H459" s="1000"/>
      <c r="I459" s="1001"/>
    </row>
    <row r="460" spans="1:9">
      <c r="A460" s="169">
        <v>452</v>
      </c>
      <c r="B460" s="47"/>
      <c r="C460" s="47"/>
      <c r="D460" s="219"/>
      <c r="E460" s="48"/>
      <c r="F460" s="1002"/>
      <c r="G460" s="1003"/>
      <c r="H460" s="1002"/>
      <c r="I460" s="1003"/>
    </row>
    <row r="461" spans="1:9">
      <c r="A461" s="167">
        <v>453</v>
      </c>
      <c r="B461" s="42"/>
      <c r="C461" s="42"/>
      <c r="D461" s="43"/>
      <c r="E461" s="44"/>
      <c r="F461" s="1000"/>
      <c r="G461" s="1001"/>
      <c r="H461" s="1000"/>
      <c r="I461" s="1001"/>
    </row>
    <row r="462" spans="1:9">
      <c r="A462" s="169">
        <v>454</v>
      </c>
      <c r="B462" s="47"/>
      <c r="C462" s="47"/>
      <c r="D462" s="219"/>
      <c r="E462" s="48"/>
      <c r="F462" s="1002"/>
      <c r="G462" s="1003"/>
      <c r="H462" s="1002"/>
      <c r="I462" s="1003"/>
    </row>
    <row r="463" spans="1:9">
      <c r="A463" s="167">
        <v>455</v>
      </c>
      <c r="B463" s="42"/>
      <c r="C463" s="42"/>
      <c r="D463" s="43"/>
      <c r="E463" s="44"/>
      <c r="F463" s="1000"/>
      <c r="G463" s="1001"/>
      <c r="H463" s="1000"/>
      <c r="I463" s="1001"/>
    </row>
    <row r="464" spans="1:9">
      <c r="A464" s="169">
        <v>456</v>
      </c>
      <c r="B464" s="47"/>
      <c r="C464" s="47"/>
      <c r="D464" s="219"/>
      <c r="E464" s="48"/>
      <c r="F464" s="1002"/>
      <c r="G464" s="1003"/>
      <c r="H464" s="1002"/>
      <c r="I464" s="1003"/>
    </row>
    <row r="465" spans="1:9">
      <c r="A465" s="167">
        <v>457</v>
      </c>
      <c r="B465" s="42"/>
      <c r="C465" s="42"/>
      <c r="D465" s="43"/>
      <c r="E465" s="44"/>
      <c r="F465" s="1000"/>
      <c r="G465" s="1001"/>
      <c r="H465" s="1000"/>
      <c r="I465" s="1001"/>
    </row>
    <row r="466" spans="1:9">
      <c r="A466" s="169">
        <v>458</v>
      </c>
      <c r="B466" s="47"/>
      <c r="C466" s="47"/>
      <c r="D466" s="219"/>
      <c r="E466" s="48"/>
      <c r="F466" s="1002"/>
      <c r="G466" s="1003"/>
      <c r="H466" s="1002"/>
      <c r="I466" s="1003"/>
    </row>
    <row r="467" spans="1:9">
      <c r="A467" s="167">
        <v>459</v>
      </c>
      <c r="B467" s="42"/>
      <c r="C467" s="42"/>
      <c r="D467" s="43"/>
      <c r="E467" s="44"/>
      <c r="F467" s="1000"/>
      <c r="G467" s="1001"/>
      <c r="H467" s="1000"/>
      <c r="I467" s="1001"/>
    </row>
    <row r="468" spans="1:9">
      <c r="A468" s="169">
        <v>460</v>
      </c>
      <c r="B468" s="47"/>
      <c r="C468" s="47"/>
      <c r="D468" s="219"/>
      <c r="E468" s="48"/>
      <c r="F468" s="1002"/>
      <c r="G468" s="1003"/>
      <c r="H468" s="1002"/>
      <c r="I468" s="1003"/>
    </row>
    <row r="469" spans="1:9">
      <c r="A469" s="167">
        <v>461</v>
      </c>
      <c r="B469" s="42"/>
      <c r="C469" s="42"/>
      <c r="D469" s="43"/>
      <c r="E469" s="44"/>
      <c r="F469" s="1000"/>
      <c r="G469" s="1001"/>
      <c r="H469" s="1000"/>
      <c r="I469" s="1001"/>
    </row>
    <row r="470" spans="1:9">
      <c r="A470" s="169">
        <v>462</v>
      </c>
      <c r="B470" s="47"/>
      <c r="C470" s="47"/>
      <c r="D470" s="219"/>
      <c r="E470" s="48"/>
      <c r="F470" s="1002"/>
      <c r="G470" s="1003"/>
      <c r="H470" s="1002"/>
      <c r="I470" s="1003"/>
    </row>
    <row r="471" spans="1:9">
      <c r="A471" s="167">
        <v>463</v>
      </c>
      <c r="B471" s="42"/>
      <c r="C471" s="42"/>
      <c r="D471" s="43"/>
      <c r="E471" s="44"/>
      <c r="F471" s="1000"/>
      <c r="G471" s="1001"/>
      <c r="H471" s="1000"/>
      <c r="I471" s="1001"/>
    </row>
    <row r="472" spans="1:9">
      <c r="A472" s="169">
        <v>464</v>
      </c>
      <c r="B472" s="47"/>
      <c r="C472" s="47"/>
      <c r="D472" s="219"/>
      <c r="E472" s="48"/>
      <c r="F472" s="1002"/>
      <c r="G472" s="1003"/>
      <c r="H472" s="1002"/>
      <c r="I472" s="1003"/>
    </row>
    <row r="473" spans="1:9">
      <c r="A473" s="167">
        <v>465</v>
      </c>
      <c r="B473" s="42"/>
      <c r="C473" s="42"/>
      <c r="D473" s="43"/>
      <c r="E473" s="44"/>
      <c r="F473" s="1000"/>
      <c r="G473" s="1001"/>
      <c r="H473" s="1000"/>
      <c r="I473" s="1001"/>
    </row>
    <row r="474" spans="1:9">
      <c r="A474" s="169">
        <v>466</v>
      </c>
      <c r="B474" s="47"/>
      <c r="C474" s="47"/>
      <c r="D474" s="219"/>
      <c r="E474" s="48"/>
      <c r="F474" s="1002"/>
      <c r="G474" s="1003"/>
      <c r="H474" s="1002"/>
      <c r="I474" s="1003"/>
    </row>
    <row r="475" spans="1:9">
      <c r="A475" s="167">
        <v>467</v>
      </c>
      <c r="B475" s="42"/>
      <c r="C475" s="42"/>
      <c r="D475" s="43"/>
      <c r="E475" s="44"/>
      <c r="F475" s="1000"/>
      <c r="G475" s="1001"/>
      <c r="H475" s="1000"/>
      <c r="I475" s="1001"/>
    </row>
    <row r="476" spans="1:9">
      <c r="A476" s="169">
        <v>468</v>
      </c>
      <c r="B476" s="47"/>
      <c r="C476" s="47"/>
      <c r="D476" s="219"/>
      <c r="E476" s="48"/>
      <c r="F476" s="1002"/>
      <c r="G476" s="1003"/>
      <c r="H476" s="1002"/>
      <c r="I476" s="1003"/>
    </row>
    <row r="477" spans="1:9">
      <c r="A477" s="167">
        <v>469</v>
      </c>
      <c r="B477" s="42"/>
      <c r="C477" s="42"/>
      <c r="D477" s="43"/>
      <c r="E477" s="44"/>
      <c r="F477" s="1000"/>
      <c r="G477" s="1001"/>
      <c r="H477" s="1000"/>
      <c r="I477" s="1001"/>
    </row>
    <row r="478" spans="1:9">
      <c r="A478" s="169">
        <v>470</v>
      </c>
      <c r="B478" s="47"/>
      <c r="C478" s="47"/>
      <c r="D478" s="219"/>
      <c r="E478" s="48"/>
      <c r="F478" s="1002"/>
      <c r="G478" s="1003"/>
      <c r="H478" s="1002"/>
      <c r="I478" s="1003"/>
    </row>
    <row r="479" spans="1:9">
      <c r="A479" s="167">
        <v>471</v>
      </c>
      <c r="B479" s="42"/>
      <c r="C479" s="42"/>
      <c r="D479" s="43"/>
      <c r="E479" s="44"/>
      <c r="F479" s="1000"/>
      <c r="G479" s="1001"/>
      <c r="H479" s="1000"/>
      <c r="I479" s="1001"/>
    </row>
    <row r="480" spans="1:9">
      <c r="A480" s="169">
        <v>472</v>
      </c>
      <c r="B480" s="47"/>
      <c r="C480" s="47"/>
      <c r="D480" s="219"/>
      <c r="E480" s="48"/>
      <c r="F480" s="1002"/>
      <c r="G480" s="1003"/>
      <c r="H480" s="1002"/>
      <c r="I480" s="1003"/>
    </row>
    <row r="481" spans="1:9">
      <c r="A481" s="167">
        <v>473</v>
      </c>
      <c r="B481" s="42"/>
      <c r="C481" s="42"/>
      <c r="D481" s="43"/>
      <c r="E481" s="44"/>
      <c r="F481" s="1000"/>
      <c r="G481" s="1001"/>
      <c r="H481" s="1000"/>
      <c r="I481" s="1001"/>
    </row>
    <row r="482" spans="1:9">
      <c r="A482" s="169">
        <v>474</v>
      </c>
      <c r="B482" s="47"/>
      <c r="C482" s="47"/>
      <c r="D482" s="219"/>
      <c r="E482" s="48"/>
      <c r="F482" s="1002"/>
      <c r="G482" s="1003"/>
      <c r="H482" s="1002"/>
      <c r="I482" s="1003"/>
    </row>
    <row r="483" spans="1:9">
      <c r="A483" s="167">
        <v>475</v>
      </c>
      <c r="B483" s="42"/>
      <c r="C483" s="42"/>
      <c r="D483" s="43"/>
      <c r="E483" s="44"/>
      <c r="F483" s="1000"/>
      <c r="G483" s="1001"/>
      <c r="H483" s="1000"/>
      <c r="I483" s="1001"/>
    </row>
    <row r="484" spans="1:9">
      <c r="A484" s="169">
        <v>476</v>
      </c>
      <c r="B484" s="47"/>
      <c r="C484" s="47"/>
      <c r="D484" s="219"/>
      <c r="E484" s="48"/>
      <c r="F484" s="1002"/>
      <c r="G484" s="1003"/>
      <c r="H484" s="1002"/>
      <c r="I484" s="1003"/>
    </row>
    <row r="485" spans="1:9">
      <c r="A485" s="167">
        <v>477</v>
      </c>
      <c r="B485" s="42"/>
      <c r="C485" s="42"/>
      <c r="D485" s="43"/>
      <c r="E485" s="44"/>
      <c r="F485" s="1000"/>
      <c r="G485" s="1001"/>
      <c r="H485" s="1000"/>
      <c r="I485" s="1001"/>
    </row>
    <row r="486" spans="1:9">
      <c r="A486" s="169">
        <v>478</v>
      </c>
      <c r="B486" s="47"/>
      <c r="C486" s="47"/>
      <c r="D486" s="219"/>
      <c r="E486" s="48"/>
      <c r="F486" s="1002"/>
      <c r="G486" s="1003"/>
      <c r="H486" s="1002"/>
      <c r="I486" s="1003"/>
    </row>
    <row r="487" spans="1:9">
      <c r="A487" s="167">
        <v>479</v>
      </c>
      <c r="B487" s="42"/>
      <c r="C487" s="42"/>
      <c r="D487" s="43"/>
      <c r="E487" s="44"/>
      <c r="F487" s="1000"/>
      <c r="G487" s="1001"/>
      <c r="H487" s="1000"/>
      <c r="I487" s="1001"/>
    </row>
    <row r="488" spans="1:9">
      <c r="A488" s="169">
        <v>480</v>
      </c>
      <c r="B488" s="47"/>
      <c r="C488" s="47"/>
      <c r="D488" s="219"/>
      <c r="E488" s="48"/>
      <c r="F488" s="1002"/>
      <c r="G488" s="1003"/>
      <c r="H488" s="1002"/>
      <c r="I488" s="1003"/>
    </row>
    <row r="489" spans="1:9">
      <c r="A489" s="167">
        <v>481</v>
      </c>
      <c r="B489" s="42"/>
      <c r="C489" s="42"/>
      <c r="D489" s="43"/>
      <c r="E489" s="44"/>
      <c r="F489" s="1000"/>
      <c r="G489" s="1001"/>
      <c r="H489" s="1000"/>
      <c r="I489" s="1001"/>
    </row>
    <row r="490" spans="1:9">
      <c r="A490" s="169">
        <v>482</v>
      </c>
      <c r="B490" s="47"/>
      <c r="C490" s="47"/>
      <c r="D490" s="219"/>
      <c r="E490" s="48"/>
      <c r="F490" s="1002"/>
      <c r="G490" s="1003"/>
      <c r="H490" s="1002"/>
      <c r="I490" s="1003"/>
    </row>
    <row r="491" spans="1:9">
      <c r="A491" s="167">
        <v>483</v>
      </c>
      <c r="B491" s="42"/>
      <c r="C491" s="42"/>
      <c r="D491" s="43"/>
      <c r="E491" s="44"/>
      <c r="F491" s="1000"/>
      <c r="G491" s="1001"/>
      <c r="H491" s="1000"/>
      <c r="I491" s="1001"/>
    </row>
    <row r="492" spans="1:9">
      <c r="A492" s="169">
        <v>484</v>
      </c>
      <c r="B492" s="47"/>
      <c r="C492" s="47"/>
      <c r="D492" s="219"/>
      <c r="E492" s="48"/>
      <c r="F492" s="1002"/>
      <c r="G492" s="1003"/>
      <c r="H492" s="1002"/>
      <c r="I492" s="1003"/>
    </row>
    <row r="493" spans="1:9">
      <c r="A493" s="167">
        <v>485</v>
      </c>
      <c r="B493" s="42"/>
      <c r="C493" s="42"/>
      <c r="D493" s="43"/>
      <c r="E493" s="44"/>
      <c r="F493" s="1000"/>
      <c r="G493" s="1001"/>
      <c r="H493" s="1000"/>
      <c r="I493" s="1001"/>
    </row>
    <row r="494" spans="1:9">
      <c r="A494" s="169">
        <v>486</v>
      </c>
      <c r="B494" s="47"/>
      <c r="C494" s="47"/>
      <c r="D494" s="219"/>
      <c r="E494" s="48"/>
      <c r="F494" s="1002"/>
      <c r="G494" s="1003"/>
      <c r="H494" s="1002"/>
      <c r="I494" s="1003"/>
    </row>
    <row r="495" spans="1:9">
      <c r="A495" s="167">
        <v>487</v>
      </c>
      <c r="B495" s="42"/>
      <c r="C495" s="42"/>
      <c r="D495" s="43"/>
      <c r="E495" s="44"/>
      <c r="F495" s="1000"/>
      <c r="G495" s="1001"/>
      <c r="H495" s="1000"/>
      <c r="I495" s="1001"/>
    </row>
    <row r="496" spans="1:9">
      <c r="A496" s="169">
        <v>488</v>
      </c>
      <c r="B496" s="47"/>
      <c r="C496" s="47"/>
      <c r="D496" s="219"/>
      <c r="E496" s="48"/>
      <c r="F496" s="1002"/>
      <c r="G496" s="1003"/>
      <c r="H496" s="1002"/>
      <c r="I496" s="1003"/>
    </row>
    <row r="497" spans="1:9">
      <c r="A497" s="167">
        <v>489</v>
      </c>
      <c r="B497" s="42"/>
      <c r="C497" s="42"/>
      <c r="D497" s="43"/>
      <c r="E497" s="44"/>
      <c r="F497" s="1000"/>
      <c r="G497" s="1001"/>
      <c r="H497" s="1000"/>
      <c r="I497" s="1001"/>
    </row>
    <row r="498" spans="1:9">
      <c r="A498" s="169">
        <v>490</v>
      </c>
      <c r="B498" s="47"/>
      <c r="C498" s="47"/>
      <c r="D498" s="219"/>
      <c r="E498" s="48"/>
      <c r="F498" s="1002"/>
      <c r="G498" s="1003"/>
      <c r="H498" s="1002"/>
      <c r="I498" s="1003"/>
    </row>
    <row r="499" spans="1:9">
      <c r="A499" s="167">
        <v>491</v>
      </c>
      <c r="B499" s="42"/>
      <c r="C499" s="42"/>
      <c r="D499" s="43"/>
      <c r="E499" s="44"/>
      <c r="F499" s="1000"/>
      <c r="G499" s="1001"/>
      <c r="H499" s="1000"/>
      <c r="I499" s="1001"/>
    </row>
    <row r="500" spans="1:9">
      <c r="A500" s="169">
        <v>492</v>
      </c>
      <c r="B500" s="47"/>
      <c r="C500" s="47"/>
      <c r="D500" s="219"/>
      <c r="E500" s="48"/>
      <c r="F500" s="1002"/>
      <c r="G500" s="1003"/>
      <c r="H500" s="1002"/>
      <c r="I500" s="1003"/>
    </row>
    <row r="501" spans="1:9">
      <c r="A501" s="167">
        <v>493</v>
      </c>
      <c r="B501" s="42"/>
      <c r="C501" s="42"/>
      <c r="D501" s="43"/>
      <c r="E501" s="44"/>
      <c r="F501" s="1000"/>
      <c r="G501" s="1001"/>
      <c r="H501" s="1000"/>
      <c r="I501" s="1001"/>
    </row>
    <row r="502" spans="1:9">
      <c r="A502" s="169">
        <v>494</v>
      </c>
      <c r="B502" s="47"/>
      <c r="C502" s="47"/>
      <c r="D502" s="219"/>
      <c r="E502" s="48"/>
      <c r="F502" s="1002"/>
      <c r="G502" s="1003"/>
      <c r="H502" s="1002"/>
      <c r="I502" s="1003"/>
    </row>
    <row r="503" spans="1:9">
      <c r="A503" s="167">
        <v>495</v>
      </c>
      <c r="B503" s="42"/>
      <c r="C503" s="42"/>
      <c r="D503" s="43"/>
      <c r="E503" s="44"/>
      <c r="F503" s="1000"/>
      <c r="G503" s="1001"/>
      <c r="H503" s="1000"/>
      <c r="I503" s="1001"/>
    </row>
    <row r="504" spans="1:9">
      <c r="A504" s="169">
        <v>496</v>
      </c>
      <c r="B504" s="47"/>
      <c r="C504" s="47"/>
      <c r="D504" s="219"/>
      <c r="E504" s="48"/>
      <c r="F504" s="1002"/>
      <c r="G504" s="1003"/>
      <c r="H504" s="1002"/>
      <c r="I504" s="1003"/>
    </row>
    <row r="505" spans="1:9">
      <c r="A505" s="167">
        <v>497</v>
      </c>
      <c r="B505" s="42"/>
      <c r="C505" s="42"/>
      <c r="D505" s="43"/>
      <c r="E505" s="44"/>
      <c r="F505" s="1000"/>
      <c r="G505" s="1001"/>
      <c r="H505" s="1000"/>
      <c r="I505" s="1001"/>
    </row>
    <row r="506" spans="1:9">
      <c r="A506" s="169">
        <v>498</v>
      </c>
      <c r="B506" s="47"/>
      <c r="C506" s="47"/>
      <c r="D506" s="219"/>
      <c r="E506" s="48"/>
      <c r="F506" s="1002"/>
      <c r="G506" s="1003"/>
      <c r="H506" s="1002"/>
      <c r="I506" s="1003"/>
    </row>
    <row r="507" spans="1:9">
      <c r="A507" s="167">
        <v>499</v>
      </c>
      <c r="B507" s="42"/>
      <c r="C507" s="42"/>
      <c r="D507" s="43"/>
      <c r="E507" s="44"/>
      <c r="F507" s="1000"/>
      <c r="G507" s="1001"/>
      <c r="H507" s="1000"/>
      <c r="I507" s="1001"/>
    </row>
    <row r="508" spans="1:9">
      <c r="A508" s="169">
        <v>500</v>
      </c>
      <c r="B508" s="47"/>
      <c r="C508" s="47"/>
      <c r="D508" s="219"/>
      <c r="E508" s="48"/>
      <c r="F508" s="1002"/>
      <c r="G508" s="1003"/>
      <c r="H508" s="1002"/>
      <c r="I508" s="1003"/>
    </row>
    <row r="509" spans="1:9">
      <c r="A509" s="167">
        <v>501</v>
      </c>
      <c r="B509" s="42"/>
      <c r="C509" s="42"/>
      <c r="D509" s="43"/>
      <c r="E509" s="44"/>
      <c r="F509" s="1000"/>
      <c r="G509" s="1001"/>
      <c r="H509" s="1000"/>
      <c r="I509" s="1001"/>
    </row>
    <row r="510" spans="1:9">
      <c r="A510" s="169">
        <v>502</v>
      </c>
      <c r="B510" s="47"/>
      <c r="C510" s="47"/>
      <c r="D510" s="219"/>
      <c r="E510" s="48"/>
      <c r="F510" s="1002"/>
      <c r="G510" s="1003"/>
      <c r="H510" s="1002"/>
      <c r="I510" s="1003"/>
    </row>
    <row r="511" spans="1:9">
      <c r="A511" s="167">
        <v>503</v>
      </c>
      <c r="B511" s="42"/>
      <c r="C511" s="42"/>
      <c r="D511" s="43"/>
      <c r="E511" s="44"/>
      <c r="F511" s="1000"/>
      <c r="G511" s="1001"/>
      <c r="H511" s="1000"/>
      <c r="I511" s="1001"/>
    </row>
    <row r="512" spans="1:9">
      <c r="A512" s="169">
        <v>504</v>
      </c>
      <c r="B512" s="47"/>
      <c r="C512" s="47"/>
      <c r="D512" s="219"/>
      <c r="E512" s="48"/>
      <c r="F512" s="1002"/>
      <c r="G512" s="1003"/>
      <c r="H512" s="1002"/>
      <c r="I512" s="1003"/>
    </row>
    <row r="513" spans="1:9">
      <c r="A513" s="167">
        <v>505</v>
      </c>
      <c r="B513" s="42"/>
      <c r="C513" s="42"/>
      <c r="D513" s="43"/>
      <c r="E513" s="44"/>
      <c r="F513" s="1000"/>
      <c r="G513" s="1001"/>
      <c r="H513" s="1000"/>
      <c r="I513" s="1001"/>
    </row>
    <row r="514" spans="1:9">
      <c r="A514" s="169">
        <v>506</v>
      </c>
      <c r="B514" s="47"/>
      <c r="C514" s="47"/>
      <c r="D514" s="219"/>
      <c r="E514" s="48"/>
      <c r="F514" s="1002"/>
      <c r="G514" s="1003"/>
      <c r="H514" s="1002"/>
      <c r="I514" s="1003"/>
    </row>
    <row r="515" spans="1:9">
      <c r="A515" s="167">
        <v>507</v>
      </c>
      <c r="B515" s="42"/>
      <c r="C515" s="42"/>
      <c r="D515" s="43"/>
      <c r="E515" s="44"/>
      <c r="F515" s="1000"/>
      <c r="G515" s="1001"/>
      <c r="H515" s="1000"/>
      <c r="I515" s="1001"/>
    </row>
    <row r="516" spans="1:9">
      <c r="A516" s="169">
        <v>508</v>
      </c>
      <c r="B516" s="47"/>
      <c r="C516" s="47"/>
      <c r="D516" s="219"/>
      <c r="E516" s="48"/>
      <c r="F516" s="1002"/>
      <c r="G516" s="1003"/>
      <c r="H516" s="1002"/>
      <c r="I516" s="1003"/>
    </row>
    <row r="517" spans="1:9">
      <c r="A517" s="167">
        <v>509</v>
      </c>
      <c r="B517" s="42"/>
      <c r="C517" s="42"/>
      <c r="D517" s="43"/>
      <c r="E517" s="44"/>
      <c r="F517" s="1000"/>
      <c r="G517" s="1001"/>
      <c r="H517" s="1000"/>
      <c r="I517" s="1001"/>
    </row>
    <row r="518" spans="1:9">
      <c r="A518" s="169">
        <v>510</v>
      </c>
      <c r="B518" s="47"/>
      <c r="C518" s="47"/>
      <c r="D518" s="219"/>
      <c r="E518" s="48"/>
      <c r="F518" s="1002"/>
      <c r="G518" s="1003"/>
      <c r="H518" s="1002"/>
      <c r="I518" s="1003"/>
    </row>
    <row r="519" spans="1:9">
      <c r="A519" s="167">
        <v>511</v>
      </c>
      <c r="B519" s="42"/>
      <c r="C519" s="42"/>
      <c r="D519" s="43"/>
      <c r="E519" s="44"/>
      <c r="F519" s="1000"/>
      <c r="G519" s="1001"/>
      <c r="H519" s="1000"/>
      <c r="I519" s="1001"/>
    </row>
    <row r="520" spans="1:9">
      <c r="A520" s="169">
        <v>512</v>
      </c>
      <c r="B520" s="47"/>
      <c r="C520" s="47"/>
      <c r="D520" s="219"/>
      <c r="E520" s="48"/>
      <c r="F520" s="1002"/>
      <c r="G520" s="1003"/>
      <c r="H520" s="1002"/>
      <c r="I520" s="1003"/>
    </row>
    <row r="521" spans="1:9">
      <c r="A521" s="167">
        <v>513</v>
      </c>
      <c r="B521" s="42"/>
      <c r="C521" s="42"/>
      <c r="D521" s="43"/>
      <c r="E521" s="44"/>
      <c r="F521" s="1000"/>
      <c r="G521" s="1001"/>
      <c r="H521" s="1000"/>
      <c r="I521" s="1001"/>
    </row>
    <row r="522" spans="1:9">
      <c r="A522" s="169">
        <v>514</v>
      </c>
      <c r="B522" s="47"/>
      <c r="C522" s="47"/>
      <c r="D522" s="219"/>
      <c r="E522" s="48"/>
      <c r="F522" s="1002"/>
      <c r="G522" s="1003"/>
      <c r="H522" s="1002"/>
      <c r="I522" s="1003"/>
    </row>
    <row r="523" spans="1:9">
      <c r="A523" s="167">
        <v>515</v>
      </c>
      <c r="B523" s="42"/>
      <c r="C523" s="42"/>
      <c r="D523" s="43"/>
      <c r="E523" s="44"/>
      <c r="F523" s="1000"/>
      <c r="G523" s="1001"/>
      <c r="H523" s="1000"/>
      <c r="I523" s="1001"/>
    </row>
    <row r="524" spans="1:9">
      <c r="A524" s="169">
        <v>516</v>
      </c>
      <c r="B524" s="47"/>
      <c r="C524" s="47"/>
      <c r="D524" s="219"/>
      <c r="E524" s="48"/>
      <c r="F524" s="1002"/>
      <c r="G524" s="1003"/>
      <c r="H524" s="1002"/>
      <c r="I524" s="1003"/>
    </row>
    <row r="525" spans="1:9">
      <c r="A525" s="167">
        <v>517</v>
      </c>
      <c r="B525" s="42"/>
      <c r="C525" s="42"/>
      <c r="D525" s="43"/>
      <c r="E525" s="44"/>
      <c r="F525" s="1000"/>
      <c r="G525" s="1001"/>
      <c r="H525" s="1000"/>
      <c r="I525" s="1001"/>
    </row>
    <row r="526" spans="1:9">
      <c r="A526" s="169">
        <v>518</v>
      </c>
      <c r="B526" s="47"/>
      <c r="C526" s="47"/>
      <c r="D526" s="219"/>
      <c r="E526" s="48"/>
      <c r="F526" s="1002"/>
      <c r="G526" s="1003"/>
      <c r="H526" s="1002"/>
      <c r="I526" s="1003"/>
    </row>
    <row r="527" spans="1:9">
      <c r="A527" s="167">
        <v>519</v>
      </c>
      <c r="B527" s="42"/>
      <c r="C527" s="42"/>
      <c r="D527" s="43"/>
      <c r="E527" s="44"/>
      <c r="F527" s="1000"/>
      <c r="G527" s="1001"/>
      <c r="H527" s="1000"/>
      <c r="I527" s="1001"/>
    </row>
    <row r="528" spans="1:9">
      <c r="A528" s="169">
        <v>520</v>
      </c>
      <c r="B528" s="47"/>
      <c r="C528" s="47"/>
      <c r="D528" s="219"/>
      <c r="E528" s="48"/>
      <c r="F528" s="1002"/>
      <c r="G528" s="1003"/>
      <c r="H528" s="1002"/>
      <c r="I528" s="1003"/>
    </row>
    <row r="529" spans="1:9">
      <c r="A529" s="167">
        <v>521</v>
      </c>
      <c r="B529" s="42"/>
      <c r="C529" s="42"/>
      <c r="D529" s="43"/>
      <c r="E529" s="44"/>
      <c r="F529" s="1000"/>
      <c r="G529" s="1001"/>
      <c r="H529" s="1000"/>
      <c r="I529" s="1001"/>
    </row>
    <row r="530" spans="1:9">
      <c r="A530" s="169">
        <v>522</v>
      </c>
      <c r="B530" s="47"/>
      <c r="C530" s="47"/>
      <c r="D530" s="219"/>
      <c r="E530" s="48"/>
      <c r="F530" s="1002"/>
      <c r="G530" s="1003"/>
      <c r="H530" s="1002"/>
      <c r="I530" s="1003"/>
    </row>
    <row r="531" spans="1:9">
      <c r="A531" s="167">
        <v>523</v>
      </c>
      <c r="B531" s="42"/>
      <c r="C531" s="42"/>
      <c r="D531" s="43"/>
      <c r="E531" s="44"/>
      <c r="F531" s="1000"/>
      <c r="G531" s="1001"/>
      <c r="H531" s="1000"/>
      <c r="I531" s="1001"/>
    </row>
    <row r="532" spans="1:9">
      <c r="A532" s="169">
        <v>524</v>
      </c>
      <c r="B532" s="47"/>
      <c r="C532" s="47"/>
      <c r="D532" s="219"/>
      <c r="E532" s="48"/>
      <c r="F532" s="1002"/>
      <c r="G532" s="1003"/>
      <c r="H532" s="1002"/>
      <c r="I532" s="1003"/>
    </row>
    <row r="533" spans="1:9">
      <c r="A533" s="167">
        <v>525</v>
      </c>
      <c r="B533" s="42"/>
      <c r="C533" s="42"/>
      <c r="D533" s="43"/>
      <c r="E533" s="44"/>
      <c r="F533" s="1000"/>
      <c r="G533" s="1001"/>
      <c r="H533" s="1000"/>
      <c r="I533" s="1001"/>
    </row>
    <row r="534" spans="1:9">
      <c r="A534" s="169">
        <v>526</v>
      </c>
      <c r="B534" s="47"/>
      <c r="C534" s="47"/>
      <c r="D534" s="219"/>
      <c r="E534" s="48"/>
      <c r="F534" s="1002"/>
      <c r="G534" s="1003"/>
      <c r="H534" s="1002"/>
      <c r="I534" s="1003"/>
    </row>
    <row r="535" spans="1:9">
      <c r="A535" s="167">
        <v>527</v>
      </c>
      <c r="B535" s="42"/>
      <c r="C535" s="42"/>
      <c r="D535" s="43"/>
      <c r="E535" s="44"/>
      <c r="F535" s="1000"/>
      <c r="G535" s="1001"/>
      <c r="H535" s="1000"/>
      <c r="I535" s="1001"/>
    </row>
    <row r="536" spans="1:9">
      <c r="A536" s="169">
        <v>528</v>
      </c>
      <c r="B536" s="47"/>
      <c r="C536" s="47"/>
      <c r="D536" s="219"/>
      <c r="E536" s="48"/>
      <c r="F536" s="1002"/>
      <c r="G536" s="1003"/>
      <c r="H536" s="1002"/>
      <c r="I536" s="1003"/>
    </row>
    <row r="537" spans="1:9">
      <c r="A537" s="167">
        <v>529</v>
      </c>
      <c r="B537" s="42"/>
      <c r="C537" s="42"/>
      <c r="D537" s="43"/>
      <c r="E537" s="44"/>
      <c r="F537" s="1000"/>
      <c r="G537" s="1001"/>
      <c r="H537" s="1000"/>
      <c r="I537" s="1001"/>
    </row>
    <row r="538" spans="1:9">
      <c r="A538" s="169">
        <v>530</v>
      </c>
      <c r="B538" s="47"/>
      <c r="C538" s="47"/>
      <c r="D538" s="219"/>
      <c r="E538" s="48"/>
      <c r="F538" s="1002"/>
      <c r="G538" s="1003"/>
      <c r="H538" s="1002"/>
      <c r="I538" s="1003"/>
    </row>
    <row r="539" spans="1:9">
      <c r="A539" s="167">
        <v>531</v>
      </c>
      <c r="B539" s="42"/>
      <c r="C539" s="42"/>
      <c r="D539" s="43"/>
      <c r="E539" s="44"/>
      <c r="F539" s="1000"/>
      <c r="G539" s="1001"/>
      <c r="H539" s="1000"/>
      <c r="I539" s="1001"/>
    </row>
    <row r="540" spans="1:9">
      <c r="A540" s="169">
        <v>532</v>
      </c>
      <c r="B540" s="47"/>
      <c r="C540" s="47"/>
      <c r="D540" s="219"/>
      <c r="E540" s="48"/>
      <c r="F540" s="1002"/>
      <c r="G540" s="1003"/>
      <c r="H540" s="1002"/>
      <c r="I540" s="1003"/>
    </row>
    <row r="541" spans="1:9">
      <c r="A541" s="167">
        <v>533</v>
      </c>
      <c r="B541" s="42"/>
      <c r="C541" s="42"/>
      <c r="D541" s="43"/>
      <c r="E541" s="44"/>
      <c r="F541" s="1000"/>
      <c r="G541" s="1001"/>
      <c r="H541" s="1000"/>
      <c r="I541" s="1001"/>
    </row>
    <row r="542" spans="1:9">
      <c r="A542" s="169">
        <v>534</v>
      </c>
      <c r="B542" s="47"/>
      <c r="C542" s="47"/>
      <c r="D542" s="219"/>
      <c r="E542" s="48"/>
      <c r="F542" s="1002"/>
      <c r="G542" s="1003"/>
      <c r="H542" s="1002"/>
      <c r="I542" s="1003"/>
    </row>
    <row r="543" spans="1:9">
      <c r="A543" s="167">
        <v>535</v>
      </c>
      <c r="B543" s="42"/>
      <c r="C543" s="42"/>
      <c r="D543" s="43"/>
      <c r="E543" s="44"/>
      <c r="F543" s="1000"/>
      <c r="G543" s="1001"/>
      <c r="H543" s="1000"/>
      <c r="I543" s="1001"/>
    </row>
    <row r="544" spans="1:9">
      <c r="A544" s="169">
        <v>536</v>
      </c>
      <c r="B544" s="47"/>
      <c r="C544" s="47"/>
      <c r="D544" s="219"/>
      <c r="E544" s="48"/>
      <c r="F544" s="1002"/>
      <c r="G544" s="1003"/>
      <c r="H544" s="1002"/>
      <c r="I544" s="1003"/>
    </row>
    <row r="545" spans="1:9">
      <c r="A545" s="167">
        <v>537</v>
      </c>
      <c r="B545" s="42"/>
      <c r="C545" s="42"/>
      <c r="D545" s="43"/>
      <c r="E545" s="44"/>
      <c r="F545" s="1000"/>
      <c r="G545" s="1001"/>
      <c r="H545" s="1000"/>
      <c r="I545" s="1001"/>
    </row>
    <row r="546" spans="1:9">
      <c r="A546" s="169">
        <v>538</v>
      </c>
      <c r="B546" s="47"/>
      <c r="C546" s="47"/>
      <c r="D546" s="219"/>
      <c r="E546" s="48"/>
      <c r="F546" s="1002"/>
      <c r="G546" s="1003"/>
      <c r="H546" s="1002"/>
      <c r="I546" s="1003"/>
    </row>
    <row r="547" spans="1:9">
      <c r="A547" s="167">
        <v>539</v>
      </c>
      <c r="B547" s="42"/>
      <c r="C547" s="42"/>
      <c r="D547" s="43"/>
      <c r="E547" s="44"/>
      <c r="F547" s="1000"/>
      <c r="G547" s="1001"/>
      <c r="H547" s="1000"/>
      <c r="I547" s="1001"/>
    </row>
    <row r="548" spans="1:9">
      <c r="A548" s="169">
        <v>540</v>
      </c>
      <c r="B548" s="47"/>
      <c r="C548" s="47"/>
      <c r="D548" s="219"/>
      <c r="E548" s="48"/>
      <c r="F548" s="1002"/>
      <c r="G548" s="1003"/>
      <c r="H548" s="1002"/>
      <c r="I548" s="1003"/>
    </row>
    <row r="549" spans="1:9">
      <c r="A549" s="167">
        <v>541</v>
      </c>
      <c r="B549" s="42"/>
      <c r="C549" s="42"/>
      <c r="D549" s="43"/>
      <c r="E549" s="44"/>
      <c r="F549" s="1000"/>
      <c r="G549" s="1001"/>
      <c r="H549" s="1000"/>
      <c r="I549" s="1001"/>
    </row>
    <row r="550" spans="1:9">
      <c r="A550" s="169">
        <v>542</v>
      </c>
      <c r="B550" s="47"/>
      <c r="C550" s="47"/>
      <c r="D550" s="219"/>
      <c r="E550" s="48"/>
      <c r="F550" s="1002"/>
      <c r="G550" s="1003"/>
      <c r="H550" s="1002"/>
      <c r="I550" s="1003"/>
    </row>
    <row r="551" spans="1:9">
      <c r="A551" s="167">
        <v>543</v>
      </c>
      <c r="B551" s="42"/>
      <c r="C551" s="42"/>
      <c r="D551" s="43"/>
      <c r="E551" s="44"/>
      <c r="F551" s="1000"/>
      <c r="G551" s="1001"/>
      <c r="H551" s="1000"/>
      <c r="I551" s="1001"/>
    </row>
    <row r="552" spans="1:9">
      <c r="A552" s="169">
        <v>544</v>
      </c>
      <c r="B552" s="47"/>
      <c r="C552" s="47"/>
      <c r="D552" s="219"/>
      <c r="E552" s="48"/>
      <c r="F552" s="1002"/>
      <c r="G552" s="1003"/>
      <c r="H552" s="1002"/>
      <c r="I552" s="1003"/>
    </row>
    <row r="553" spans="1:9">
      <c r="A553" s="167">
        <v>545</v>
      </c>
      <c r="B553" s="42"/>
      <c r="C553" s="42"/>
      <c r="D553" s="43"/>
      <c r="E553" s="44"/>
      <c r="F553" s="1000"/>
      <c r="G553" s="1001"/>
      <c r="H553" s="1000"/>
      <c r="I553" s="1001"/>
    </row>
    <row r="554" spans="1:9">
      <c r="A554" s="169">
        <v>546</v>
      </c>
      <c r="B554" s="47"/>
      <c r="C554" s="47"/>
      <c r="D554" s="219"/>
      <c r="E554" s="48"/>
      <c r="F554" s="1002"/>
      <c r="G554" s="1003"/>
      <c r="H554" s="1002"/>
      <c r="I554" s="1003"/>
    </row>
    <row r="555" spans="1:9">
      <c r="A555" s="167">
        <v>547</v>
      </c>
      <c r="B555" s="42"/>
      <c r="C555" s="42"/>
      <c r="D555" s="43"/>
      <c r="E555" s="44"/>
      <c r="F555" s="1000"/>
      <c r="G555" s="1001"/>
      <c r="H555" s="1000"/>
      <c r="I555" s="1001"/>
    </row>
    <row r="556" spans="1:9">
      <c r="A556" s="169">
        <v>548</v>
      </c>
      <c r="B556" s="47"/>
      <c r="C556" s="47"/>
      <c r="D556" s="219"/>
      <c r="E556" s="48"/>
      <c r="F556" s="1002"/>
      <c r="G556" s="1003"/>
      <c r="H556" s="1002"/>
      <c r="I556" s="1003"/>
    </row>
    <row r="557" spans="1:9">
      <c r="A557" s="167">
        <v>549</v>
      </c>
      <c r="B557" s="42"/>
      <c r="C557" s="42"/>
      <c r="D557" s="43"/>
      <c r="E557" s="44"/>
      <c r="F557" s="1000"/>
      <c r="G557" s="1001"/>
      <c r="H557" s="1000"/>
      <c r="I557" s="1001"/>
    </row>
    <row r="558" spans="1:9">
      <c r="A558" s="169">
        <v>550</v>
      </c>
      <c r="B558" s="47"/>
      <c r="C558" s="47"/>
      <c r="D558" s="219"/>
      <c r="E558" s="48"/>
      <c r="F558" s="1002"/>
      <c r="G558" s="1003"/>
      <c r="H558" s="1002"/>
      <c r="I558" s="1003"/>
    </row>
    <row r="559" spans="1:9">
      <c r="A559" s="167">
        <v>551</v>
      </c>
      <c r="B559" s="42"/>
      <c r="C559" s="42"/>
      <c r="D559" s="43"/>
      <c r="E559" s="44"/>
      <c r="F559" s="1000"/>
      <c r="G559" s="1001"/>
      <c r="H559" s="1000"/>
      <c r="I559" s="1001"/>
    </row>
    <row r="560" spans="1:9">
      <c r="A560" s="169">
        <v>552</v>
      </c>
      <c r="B560" s="47"/>
      <c r="C560" s="47"/>
      <c r="D560" s="219"/>
      <c r="E560" s="48"/>
      <c r="F560" s="1002"/>
      <c r="G560" s="1003"/>
      <c r="H560" s="1002"/>
      <c r="I560" s="1003"/>
    </row>
    <row r="561" spans="1:9">
      <c r="A561" s="167">
        <v>553</v>
      </c>
      <c r="B561" s="42"/>
      <c r="C561" s="42"/>
      <c r="D561" s="43"/>
      <c r="E561" s="44"/>
      <c r="F561" s="1000"/>
      <c r="G561" s="1001"/>
      <c r="H561" s="1000"/>
      <c r="I561" s="1001"/>
    </row>
    <row r="562" spans="1:9">
      <c r="A562" s="169">
        <v>554</v>
      </c>
      <c r="B562" s="47"/>
      <c r="C562" s="47"/>
      <c r="D562" s="219"/>
      <c r="E562" s="48"/>
      <c r="F562" s="1002"/>
      <c r="G562" s="1003"/>
      <c r="H562" s="1002"/>
      <c r="I562" s="1003"/>
    </row>
    <row r="563" spans="1:9">
      <c r="A563" s="167">
        <v>555</v>
      </c>
      <c r="B563" s="42"/>
      <c r="C563" s="42"/>
      <c r="D563" s="43"/>
      <c r="E563" s="44"/>
      <c r="F563" s="1000"/>
      <c r="G563" s="1001"/>
      <c r="H563" s="1000"/>
      <c r="I563" s="1001"/>
    </row>
    <row r="564" spans="1:9">
      <c r="A564" s="169">
        <v>556</v>
      </c>
      <c r="B564" s="47"/>
      <c r="C564" s="47"/>
      <c r="D564" s="219"/>
      <c r="E564" s="48"/>
      <c r="F564" s="1002"/>
      <c r="G564" s="1003"/>
      <c r="H564" s="1002"/>
      <c r="I564" s="1003"/>
    </row>
    <row r="565" spans="1:9">
      <c r="A565" s="167">
        <v>557</v>
      </c>
      <c r="B565" s="42"/>
      <c r="C565" s="42"/>
      <c r="D565" s="43"/>
      <c r="E565" s="44"/>
      <c r="F565" s="1000"/>
      <c r="G565" s="1001"/>
      <c r="H565" s="1000"/>
      <c r="I565" s="1001"/>
    </row>
    <row r="566" spans="1:9">
      <c r="A566" s="169">
        <v>558</v>
      </c>
      <c r="B566" s="47"/>
      <c r="C566" s="47"/>
      <c r="D566" s="219"/>
      <c r="E566" s="48"/>
      <c r="F566" s="1002"/>
      <c r="G566" s="1003"/>
      <c r="H566" s="1002"/>
      <c r="I566" s="1003"/>
    </row>
    <row r="567" spans="1:9">
      <c r="A567" s="167">
        <v>559</v>
      </c>
      <c r="B567" s="42"/>
      <c r="C567" s="42"/>
      <c r="D567" s="43"/>
      <c r="E567" s="44"/>
      <c r="F567" s="1000"/>
      <c r="G567" s="1001"/>
      <c r="H567" s="1000"/>
      <c r="I567" s="1001"/>
    </row>
    <row r="568" spans="1:9">
      <c r="A568" s="169">
        <v>560</v>
      </c>
      <c r="B568" s="47"/>
      <c r="C568" s="47"/>
      <c r="D568" s="219"/>
      <c r="E568" s="48"/>
      <c r="F568" s="1002"/>
      <c r="G568" s="1003"/>
      <c r="H568" s="1002"/>
      <c r="I568" s="1003"/>
    </row>
    <row r="569" spans="1:9">
      <c r="A569" s="167">
        <v>561</v>
      </c>
      <c r="B569" s="42"/>
      <c r="C569" s="42"/>
      <c r="D569" s="43"/>
      <c r="E569" s="44"/>
      <c r="F569" s="1000"/>
      <c r="G569" s="1001"/>
      <c r="H569" s="1000"/>
      <c r="I569" s="1001"/>
    </row>
    <row r="570" spans="1:9">
      <c r="A570" s="169">
        <v>562</v>
      </c>
      <c r="B570" s="47"/>
      <c r="C570" s="47"/>
      <c r="D570" s="219"/>
      <c r="E570" s="48"/>
      <c r="F570" s="1002"/>
      <c r="G570" s="1003"/>
      <c r="H570" s="1002"/>
      <c r="I570" s="1003"/>
    </row>
    <row r="571" spans="1:9">
      <c r="A571" s="167">
        <v>563</v>
      </c>
      <c r="B571" s="42"/>
      <c r="C571" s="42"/>
      <c r="D571" s="43"/>
      <c r="E571" s="44"/>
      <c r="F571" s="1000"/>
      <c r="G571" s="1001"/>
      <c r="H571" s="1000"/>
      <c r="I571" s="1001"/>
    </row>
    <row r="572" spans="1:9">
      <c r="A572" s="169">
        <v>564</v>
      </c>
      <c r="B572" s="47"/>
      <c r="C572" s="47"/>
      <c r="D572" s="219"/>
      <c r="E572" s="48"/>
      <c r="F572" s="1002"/>
      <c r="G572" s="1003"/>
      <c r="H572" s="1002"/>
      <c r="I572" s="1003"/>
    </row>
    <row r="573" spans="1:9">
      <c r="A573" s="167">
        <v>565</v>
      </c>
      <c r="B573" s="42"/>
      <c r="C573" s="42"/>
      <c r="D573" s="43"/>
      <c r="E573" s="44"/>
      <c r="F573" s="1000"/>
      <c r="G573" s="1001"/>
      <c r="H573" s="1000"/>
      <c r="I573" s="1001"/>
    </row>
    <row r="574" spans="1:9">
      <c r="A574" s="169">
        <v>566</v>
      </c>
      <c r="B574" s="47"/>
      <c r="C574" s="47"/>
      <c r="D574" s="219"/>
      <c r="E574" s="48"/>
      <c r="F574" s="1002"/>
      <c r="G574" s="1003"/>
      <c r="H574" s="1002"/>
      <c r="I574" s="1003"/>
    </row>
    <row r="575" spans="1:9">
      <c r="A575" s="167">
        <v>567</v>
      </c>
      <c r="B575" s="42"/>
      <c r="C575" s="42"/>
      <c r="D575" s="43"/>
      <c r="E575" s="44"/>
      <c r="F575" s="1000"/>
      <c r="G575" s="1001"/>
      <c r="H575" s="1000"/>
      <c r="I575" s="1001"/>
    </row>
    <row r="576" spans="1:9">
      <c r="A576" s="169">
        <v>568</v>
      </c>
      <c r="B576" s="47"/>
      <c r="C576" s="47"/>
      <c r="D576" s="219"/>
      <c r="E576" s="48"/>
      <c r="F576" s="1002"/>
      <c r="G576" s="1003"/>
      <c r="H576" s="1002"/>
      <c r="I576" s="1003"/>
    </row>
    <row r="577" spans="1:9">
      <c r="A577" s="167">
        <v>569</v>
      </c>
      <c r="B577" s="42"/>
      <c r="C577" s="42"/>
      <c r="D577" s="43"/>
      <c r="E577" s="44"/>
      <c r="F577" s="1000"/>
      <c r="G577" s="1001"/>
      <c r="H577" s="1000"/>
      <c r="I577" s="1001"/>
    </row>
    <row r="578" spans="1:9">
      <c r="A578" s="169">
        <v>570</v>
      </c>
      <c r="B578" s="47"/>
      <c r="C578" s="47"/>
      <c r="D578" s="219"/>
      <c r="E578" s="48"/>
      <c r="F578" s="1002"/>
      <c r="G578" s="1003"/>
      <c r="H578" s="1002"/>
      <c r="I578" s="1003"/>
    </row>
    <row r="579" spans="1:9">
      <c r="A579" s="167">
        <v>571</v>
      </c>
      <c r="B579" s="42"/>
      <c r="C579" s="42"/>
      <c r="D579" s="43"/>
      <c r="E579" s="44"/>
      <c r="F579" s="1000"/>
      <c r="G579" s="1001"/>
      <c r="H579" s="1000"/>
      <c r="I579" s="1001"/>
    </row>
    <row r="580" spans="1:9">
      <c r="A580" s="169">
        <v>572</v>
      </c>
      <c r="B580" s="47"/>
      <c r="C580" s="47"/>
      <c r="D580" s="219"/>
      <c r="E580" s="48"/>
      <c r="F580" s="1002"/>
      <c r="G580" s="1003"/>
      <c r="H580" s="1002"/>
      <c r="I580" s="1003"/>
    </row>
    <row r="581" spans="1:9">
      <c r="A581" s="167">
        <v>573</v>
      </c>
      <c r="B581" s="42"/>
      <c r="C581" s="42"/>
      <c r="D581" s="43"/>
      <c r="E581" s="44"/>
      <c r="F581" s="1000"/>
      <c r="G581" s="1001"/>
      <c r="H581" s="1000"/>
      <c r="I581" s="1001"/>
    </row>
    <row r="582" spans="1:9">
      <c r="A582" s="169">
        <v>574</v>
      </c>
      <c r="B582" s="47"/>
      <c r="C582" s="47"/>
      <c r="D582" s="219"/>
      <c r="E582" s="48"/>
      <c r="F582" s="1002"/>
      <c r="G582" s="1003"/>
      <c r="H582" s="1002"/>
      <c r="I582" s="1003"/>
    </row>
    <row r="583" spans="1:9">
      <c r="A583" s="167">
        <v>575</v>
      </c>
      <c r="B583" s="42"/>
      <c r="C583" s="42"/>
      <c r="D583" s="43"/>
      <c r="E583" s="44"/>
      <c r="F583" s="1000"/>
      <c r="G583" s="1001"/>
      <c r="H583" s="1000"/>
      <c r="I583" s="1001"/>
    </row>
    <row r="584" spans="1:9">
      <c r="A584" s="169">
        <v>576</v>
      </c>
      <c r="B584" s="47"/>
      <c r="C584" s="47"/>
      <c r="D584" s="219"/>
      <c r="E584" s="48"/>
      <c r="F584" s="1002"/>
      <c r="G584" s="1003"/>
      <c r="H584" s="1002"/>
      <c r="I584" s="1003"/>
    </row>
    <row r="585" spans="1:9">
      <c r="A585" s="167">
        <v>577</v>
      </c>
      <c r="B585" s="42"/>
      <c r="C585" s="42"/>
      <c r="D585" s="43"/>
      <c r="E585" s="44"/>
      <c r="F585" s="1000"/>
      <c r="G585" s="1001"/>
      <c r="H585" s="1000"/>
      <c r="I585" s="1001"/>
    </row>
    <row r="586" spans="1:9">
      <c r="A586" s="169">
        <v>578</v>
      </c>
      <c r="B586" s="47"/>
      <c r="C586" s="47"/>
      <c r="D586" s="219"/>
      <c r="E586" s="48"/>
      <c r="F586" s="1002"/>
      <c r="G586" s="1003"/>
      <c r="H586" s="1002"/>
      <c r="I586" s="1003"/>
    </row>
    <row r="587" spans="1:9">
      <c r="A587" s="167">
        <v>579</v>
      </c>
      <c r="B587" s="42"/>
      <c r="C587" s="42"/>
      <c r="D587" s="43"/>
      <c r="E587" s="44"/>
      <c r="F587" s="1000"/>
      <c r="G587" s="1001"/>
      <c r="H587" s="1000"/>
      <c r="I587" s="1001"/>
    </row>
    <row r="588" spans="1:9">
      <c r="A588" s="169">
        <v>580</v>
      </c>
      <c r="B588" s="47"/>
      <c r="C588" s="47"/>
      <c r="D588" s="219"/>
      <c r="E588" s="48"/>
      <c r="F588" s="1002"/>
      <c r="G588" s="1003"/>
      <c r="H588" s="1002"/>
      <c r="I588" s="1003"/>
    </row>
    <row r="589" spans="1:9">
      <c r="A589" s="167">
        <v>581</v>
      </c>
      <c r="B589" s="42"/>
      <c r="C589" s="42"/>
      <c r="D589" s="43"/>
      <c r="E589" s="44"/>
      <c r="F589" s="1000"/>
      <c r="G589" s="1001"/>
      <c r="H589" s="1000"/>
      <c r="I589" s="1001"/>
    </row>
    <row r="590" spans="1:9">
      <c r="A590" s="169">
        <v>582</v>
      </c>
      <c r="B590" s="47"/>
      <c r="C590" s="47"/>
      <c r="D590" s="219"/>
      <c r="E590" s="48"/>
      <c r="F590" s="1002"/>
      <c r="G590" s="1003"/>
      <c r="H590" s="1002"/>
      <c r="I590" s="1003"/>
    </row>
    <row r="591" spans="1:9">
      <c r="A591" s="167">
        <v>583</v>
      </c>
      <c r="B591" s="42"/>
      <c r="C591" s="42"/>
      <c r="D591" s="43"/>
      <c r="E591" s="44"/>
      <c r="F591" s="1000"/>
      <c r="G591" s="1001"/>
      <c r="H591" s="1000"/>
      <c r="I591" s="1001"/>
    </row>
    <row r="592" spans="1:9">
      <c r="A592" s="169">
        <v>584</v>
      </c>
      <c r="B592" s="47"/>
      <c r="C592" s="47"/>
      <c r="D592" s="219"/>
      <c r="E592" s="48"/>
      <c r="F592" s="1002"/>
      <c r="G592" s="1003"/>
      <c r="H592" s="1002"/>
      <c r="I592" s="1003"/>
    </row>
    <row r="593" spans="1:9">
      <c r="A593" s="167">
        <v>585</v>
      </c>
      <c r="B593" s="42"/>
      <c r="C593" s="42"/>
      <c r="D593" s="43"/>
      <c r="E593" s="44"/>
      <c r="F593" s="1000"/>
      <c r="G593" s="1001"/>
      <c r="H593" s="1000"/>
      <c r="I593" s="1001"/>
    </row>
    <row r="594" spans="1:9">
      <c r="A594" s="169">
        <v>586</v>
      </c>
      <c r="B594" s="47"/>
      <c r="C594" s="47"/>
      <c r="D594" s="219"/>
      <c r="E594" s="48"/>
      <c r="F594" s="1002"/>
      <c r="G594" s="1003"/>
      <c r="H594" s="1002"/>
      <c r="I594" s="1003"/>
    </row>
    <row r="595" spans="1:9">
      <c r="A595" s="167">
        <v>587</v>
      </c>
      <c r="B595" s="42"/>
      <c r="C595" s="42"/>
      <c r="D595" s="43"/>
      <c r="E595" s="44"/>
      <c r="F595" s="1000"/>
      <c r="G595" s="1001"/>
      <c r="H595" s="1000"/>
      <c r="I595" s="1001"/>
    </row>
    <row r="596" spans="1:9">
      <c r="A596" s="169">
        <v>588</v>
      </c>
      <c r="B596" s="47"/>
      <c r="C596" s="47"/>
      <c r="D596" s="219"/>
      <c r="E596" s="48"/>
      <c r="F596" s="1002"/>
      <c r="G596" s="1003"/>
      <c r="H596" s="1002"/>
      <c r="I596" s="1003"/>
    </row>
    <row r="597" spans="1:9">
      <c r="A597" s="167">
        <v>589</v>
      </c>
      <c r="B597" s="42"/>
      <c r="C597" s="42"/>
      <c r="D597" s="43"/>
      <c r="E597" s="44"/>
      <c r="F597" s="1000"/>
      <c r="G597" s="1001"/>
      <c r="H597" s="1000"/>
      <c r="I597" s="1001"/>
    </row>
    <row r="598" spans="1:9">
      <c r="A598" s="169">
        <v>590</v>
      </c>
      <c r="B598" s="47"/>
      <c r="C598" s="47"/>
      <c r="D598" s="219"/>
      <c r="E598" s="48"/>
      <c r="F598" s="1002"/>
      <c r="G598" s="1003"/>
      <c r="H598" s="1002"/>
      <c r="I598" s="1003"/>
    </row>
    <row r="599" spans="1:9">
      <c r="A599" s="167">
        <v>591</v>
      </c>
      <c r="B599" s="42"/>
      <c r="C599" s="42"/>
      <c r="D599" s="43"/>
      <c r="E599" s="44"/>
      <c r="F599" s="1000"/>
      <c r="G599" s="1001"/>
      <c r="H599" s="1000"/>
      <c r="I599" s="1001"/>
    </row>
    <row r="600" spans="1:9">
      <c r="A600" s="169">
        <v>592</v>
      </c>
      <c r="B600" s="47"/>
      <c r="C600" s="47"/>
      <c r="D600" s="219"/>
      <c r="E600" s="48"/>
      <c r="F600" s="1002"/>
      <c r="G600" s="1003"/>
      <c r="H600" s="1002"/>
      <c r="I600" s="1003"/>
    </row>
    <row r="601" spans="1:9">
      <c r="A601" s="167">
        <v>593</v>
      </c>
      <c r="B601" s="42"/>
      <c r="C601" s="42"/>
      <c r="D601" s="43"/>
      <c r="E601" s="44"/>
      <c r="F601" s="1000"/>
      <c r="G601" s="1001"/>
      <c r="H601" s="1000"/>
      <c r="I601" s="1001"/>
    </row>
    <row r="602" spans="1:9">
      <c r="A602" s="169">
        <v>594</v>
      </c>
      <c r="B602" s="47"/>
      <c r="C602" s="47"/>
      <c r="D602" s="219"/>
      <c r="E602" s="48"/>
      <c r="F602" s="1002"/>
      <c r="G602" s="1003"/>
      <c r="H602" s="1002"/>
      <c r="I602" s="1003"/>
    </row>
    <row r="603" spans="1:9">
      <c r="A603" s="167">
        <v>595</v>
      </c>
      <c r="B603" s="42"/>
      <c r="C603" s="42"/>
      <c r="D603" s="43"/>
      <c r="E603" s="44"/>
      <c r="F603" s="1000"/>
      <c r="G603" s="1001"/>
      <c r="H603" s="1000"/>
      <c r="I603" s="1001"/>
    </row>
    <row r="604" spans="1:9">
      <c r="A604" s="169">
        <v>596</v>
      </c>
      <c r="B604" s="47"/>
      <c r="C604" s="47"/>
      <c r="D604" s="219"/>
      <c r="E604" s="48"/>
      <c r="F604" s="1002"/>
      <c r="G604" s="1003"/>
      <c r="H604" s="1002"/>
      <c r="I604" s="1003"/>
    </row>
    <row r="605" spans="1:9">
      <c r="A605" s="167">
        <v>597</v>
      </c>
      <c r="B605" s="42"/>
      <c r="C605" s="42"/>
      <c r="D605" s="43"/>
      <c r="E605" s="44"/>
      <c r="F605" s="1000"/>
      <c r="G605" s="1001"/>
      <c r="H605" s="1000"/>
      <c r="I605" s="1001"/>
    </row>
    <row r="606" spans="1:9">
      <c r="A606" s="169">
        <v>598</v>
      </c>
      <c r="B606" s="47"/>
      <c r="C606" s="47"/>
      <c r="D606" s="219"/>
      <c r="E606" s="48"/>
      <c r="F606" s="1002"/>
      <c r="G606" s="1003"/>
      <c r="H606" s="1002"/>
      <c r="I606" s="1003"/>
    </row>
    <row r="607" spans="1:9">
      <c r="A607" s="167">
        <v>599</v>
      </c>
      <c r="B607" s="42"/>
      <c r="C607" s="42"/>
      <c r="D607" s="43"/>
      <c r="E607" s="44"/>
      <c r="F607" s="1000"/>
      <c r="G607" s="1001"/>
      <c r="H607" s="1000"/>
      <c r="I607" s="1001"/>
    </row>
    <row r="608" spans="1:9">
      <c r="A608" s="169">
        <v>600</v>
      </c>
      <c r="B608" s="47"/>
      <c r="C608" s="47"/>
      <c r="D608" s="219"/>
      <c r="E608" s="48"/>
      <c r="F608" s="1002"/>
      <c r="G608" s="1003"/>
      <c r="H608" s="1002"/>
      <c r="I608" s="1003"/>
    </row>
    <row r="609" spans="1:9">
      <c r="A609" s="167">
        <v>601</v>
      </c>
      <c r="B609" s="42"/>
      <c r="C609" s="42"/>
      <c r="D609" s="43"/>
      <c r="E609" s="44"/>
      <c r="F609" s="1000"/>
      <c r="G609" s="1001"/>
      <c r="H609" s="1000"/>
      <c r="I609" s="1001"/>
    </row>
    <row r="610" spans="1:9">
      <c r="A610" s="169">
        <v>602</v>
      </c>
      <c r="B610" s="47"/>
      <c r="C610" s="47"/>
      <c r="D610" s="219"/>
      <c r="E610" s="48"/>
      <c r="F610" s="1002"/>
      <c r="G610" s="1003"/>
      <c r="H610" s="1002"/>
      <c r="I610" s="1003"/>
    </row>
    <row r="611" spans="1:9">
      <c r="A611" s="167">
        <v>603</v>
      </c>
      <c r="B611" s="42"/>
      <c r="C611" s="42"/>
      <c r="D611" s="43"/>
      <c r="E611" s="44"/>
      <c r="F611" s="1000"/>
      <c r="G611" s="1001"/>
      <c r="H611" s="1000"/>
      <c r="I611" s="1001"/>
    </row>
    <row r="612" spans="1:9">
      <c r="A612" s="169">
        <v>604</v>
      </c>
      <c r="B612" s="47"/>
      <c r="C612" s="47"/>
      <c r="D612" s="219"/>
      <c r="E612" s="48"/>
      <c r="F612" s="1002"/>
      <c r="G612" s="1003"/>
      <c r="H612" s="1002"/>
      <c r="I612" s="1003"/>
    </row>
    <row r="613" spans="1:9">
      <c r="A613" s="167">
        <v>605</v>
      </c>
      <c r="B613" s="42"/>
      <c r="C613" s="42"/>
      <c r="D613" s="43"/>
      <c r="E613" s="44"/>
      <c r="F613" s="1000"/>
      <c r="G613" s="1001"/>
      <c r="H613" s="1000"/>
      <c r="I613" s="1001"/>
    </row>
    <row r="614" spans="1:9">
      <c r="A614" s="169">
        <v>606</v>
      </c>
      <c r="B614" s="47"/>
      <c r="C614" s="47"/>
      <c r="D614" s="219"/>
      <c r="E614" s="48"/>
      <c r="F614" s="1002"/>
      <c r="G614" s="1003"/>
      <c r="H614" s="1002"/>
      <c r="I614" s="1003"/>
    </row>
    <row r="615" spans="1:9">
      <c r="A615" s="167">
        <v>607</v>
      </c>
      <c r="B615" s="42"/>
      <c r="C615" s="42"/>
      <c r="D615" s="43"/>
      <c r="E615" s="44"/>
      <c r="F615" s="1000"/>
      <c r="G615" s="1001"/>
      <c r="H615" s="1000"/>
      <c r="I615" s="1001"/>
    </row>
    <row r="616" spans="1:9">
      <c r="A616" s="169">
        <v>608</v>
      </c>
      <c r="B616" s="47"/>
      <c r="C616" s="47"/>
      <c r="D616" s="219"/>
      <c r="E616" s="48"/>
      <c r="F616" s="1002"/>
      <c r="G616" s="1003"/>
      <c r="H616" s="1002"/>
      <c r="I616" s="1003"/>
    </row>
    <row r="617" spans="1:9">
      <c r="A617" s="167">
        <v>609</v>
      </c>
      <c r="B617" s="42"/>
      <c r="C617" s="42"/>
      <c r="D617" s="43"/>
      <c r="E617" s="44"/>
      <c r="F617" s="1000"/>
      <c r="G617" s="1001"/>
      <c r="H617" s="1000"/>
      <c r="I617" s="1001"/>
    </row>
    <row r="618" spans="1:9">
      <c r="A618" s="169">
        <v>610</v>
      </c>
      <c r="B618" s="47"/>
      <c r="C618" s="47"/>
      <c r="D618" s="219"/>
      <c r="E618" s="48"/>
      <c r="F618" s="1002"/>
      <c r="G618" s="1003"/>
      <c r="H618" s="1002"/>
      <c r="I618" s="1003"/>
    </row>
    <row r="619" spans="1:9">
      <c r="A619" s="167">
        <v>611</v>
      </c>
      <c r="B619" s="42"/>
      <c r="C619" s="42"/>
      <c r="D619" s="43"/>
      <c r="E619" s="44"/>
      <c r="F619" s="1000"/>
      <c r="G619" s="1001"/>
      <c r="H619" s="1000"/>
      <c r="I619" s="1001"/>
    </row>
    <row r="620" spans="1:9">
      <c r="A620" s="169">
        <v>612</v>
      </c>
      <c r="B620" s="47"/>
      <c r="C620" s="47"/>
      <c r="D620" s="219"/>
      <c r="E620" s="48"/>
      <c r="F620" s="1002"/>
      <c r="G620" s="1003"/>
      <c r="H620" s="1002"/>
      <c r="I620" s="1003"/>
    </row>
    <row r="621" spans="1:9">
      <c r="A621" s="167">
        <v>613</v>
      </c>
      <c r="B621" s="42"/>
      <c r="C621" s="42"/>
      <c r="D621" s="43"/>
      <c r="E621" s="44"/>
      <c r="F621" s="1000"/>
      <c r="G621" s="1001"/>
      <c r="H621" s="1000"/>
      <c r="I621" s="1001"/>
    </row>
    <row r="622" spans="1:9">
      <c r="A622" s="169">
        <v>614</v>
      </c>
      <c r="B622" s="47"/>
      <c r="C622" s="47"/>
      <c r="D622" s="219"/>
      <c r="E622" s="48"/>
      <c r="F622" s="1002"/>
      <c r="G622" s="1003"/>
      <c r="H622" s="1002"/>
      <c r="I622" s="1003"/>
    </row>
    <row r="623" spans="1:9">
      <c r="A623" s="167">
        <v>615</v>
      </c>
      <c r="B623" s="42"/>
      <c r="C623" s="42"/>
      <c r="D623" s="43"/>
      <c r="E623" s="44"/>
      <c r="F623" s="1000"/>
      <c r="G623" s="1001"/>
      <c r="H623" s="1000"/>
      <c r="I623" s="1001"/>
    </row>
    <row r="624" spans="1:9">
      <c r="A624" s="169">
        <v>616</v>
      </c>
      <c r="B624" s="47"/>
      <c r="C624" s="47"/>
      <c r="D624" s="219"/>
      <c r="E624" s="48"/>
      <c r="F624" s="1002"/>
      <c r="G624" s="1003"/>
      <c r="H624" s="1002"/>
      <c r="I624" s="1003"/>
    </row>
    <row r="625" spans="1:9">
      <c r="A625" s="167">
        <v>617</v>
      </c>
      <c r="B625" s="42"/>
      <c r="C625" s="42"/>
      <c r="D625" s="43"/>
      <c r="E625" s="44"/>
      <c r="F625" s="1000"/>
      <c r="G625" s="1001"/>
      <c r="H625" s="1000"/>
      <c r="I625" s="1001"/>
    </row>
    <row r="626" spans="1:9">
      <c r="A626" s="169">
        <v>618</v>
      </c>
      <c r="B626" s="47"/>
      <c r="C626" s="47"/>
      <c r="D626" s="219"/>
      <c r="E626" s="48"/>
      <c r="F626" s="1002"/>
      <c r="G626" s="1003"/>
      <c r="H626" s="1002"/>
      <c r="I626" s="1003"/>
    </row>
    <row r="627" spans="1:9">
      <c r="A627" s="167">
        <v>619</v>
      </c>
      <c r="B627" s="42"/>
      <c r="C627" s="42"/>
      <c r="D627" s="43"/>
      <c r="E627" s="44"/>
      <c r="F627" s="1000"/>
      <c r="G627" s="1001"/>
      <c r="H627" s="1000"/>
      <c r="I627" s="1001"/>
    </row>
    <row r="628" spans="1:9">
      <c r="A628" s="169">
        <v>620</v>
      </c>
      <c r="B628" s="47"/>
      <c r="C628" s="47"/>
      <c r="D628" s="219"/>
      <c r="E628" s="48"/>
      <c r="F628" s="1002"/>
      <c r="G628" s="1003"/>
      <c r="H628" s="1002"/>
      <c r="I628" s="1003"/>
    </row>
    <row r="629" spans="1:9">
      <c r="A629" s="167">
        <v>621</v>
      </c>
      <c r="B629" s="42"/>
      <c r="C629" s="42"/>
      <c r="D629" s="43"/>
      <c r="E629" s="44"/>
      <c r="F629" s="1000"/>
      <c r="G629" s="1001"/>
      <c r="H629" s="1000"/>
      <c r="I629" s="1001"/>
    </row>
    <row r="630" spans="1:9">
      <c r="A630" s="169">
        <v>622</v>
      </c>
      <c r="B630" s="47"/>
      <c r="C630" s="47"/>
      <c r="D630" s="219"/>
      <c r="E630" s="48"/>
      <c r="F630" s="1002"/>
      <c r="G630" s="1003"/>
      <c r="H630" s="1002"/>
      <c r="I630" s="1003"/>
    </row>
    <row r="631" spans="1:9">
      <c r="A631" s="167">
        <v>623</v>
      </c>
      <c r="B631" s="42"/>
      <c r="C631" s="42"/>
      <c r="D631" s="43"/>
      <c r="E631" s="44"/>
      <c r="F631" s="1000"/>
      <c r="G631" s="1001"/>
      <c r="H631" s="1000"/>
      <c r="I631" s="1001"/>
    </row>
    <row r="632" spans="1:9">
      <c r="A632" s="169">
        <v>624</v>
      </c>
      <c r="B632" s="47"/>
      <c r="C632" s="47"/>
      <c r="D632" s="219"/>
      <c r="E632" s="48"/>
      <c r="F632" s="1002"/>
      <c r="G632" s="1003"/>
      <c r="H632" s="1002"/>
      <c r="I632" s="1003"/>
    </row>
    <row r="633" spans="1:9">
      <c r="A633" s="167">
        <v>625</v>
      </c>
      <c r="B633" s="42"/>
      <c r="C633" s="42"/>
      <c r="D633" s="43"/>
      <c r="E633" s="44"/>
      <c r="F633" s="1000"/>
      <c r="G633" s="1001"/>
      <c r="H633" s="1000"/>
      <c r="I633" s="1001"/>
    </row>
    <row r="634" spans="1:9">
      <c r="A634" s="169">
        <v>626</v>
      </c>
      <c r="B634" s="47"/>
      <c r="C634" s="47"/>
      <c r="D634" s="219"/>
      <c r="E634" s="48"/>
      <c r="F634" s="1002"/>
      <c r="G634" s="1003"/>
      <c r="H634" s="1002"/>
      <c r="I634" s="1003"/>
    </row>
    <row r="635" spans="1:9">
      <c r="A635" s="167">
        <v>627</v>
      </c>
      <c r="B635" s="42"/>
      <c r="C635" s="42"/>
      <c r="D635" s="43"/>
      <c r="E635" s="44"/>
      <c r="F635" s="1000"/>
      <c r="G635" s="1001"/>
      <c r="H635" s="1000"/>
      <c r="I635" s="1001"/>
    </row>
    <row r="636" spans="1:9">
      <c r="A636" s="169">
        <v>628</v>
      </c>
      <c r="B636" s="47"/>
      <c r="C636" s="47"/>
      <c r="D636" s="219"/>
      <c r="E636" s="48"/>
      <c r="F636" s="1002"/>
      <c r="G636" s="1003"/>
      <c r="H636" s="1002"/>
      <c r="I636" s="1003"/>
    </row>
    <row r="637" spans="1:9">
      <c r="A637" s="167">
        <v>629</v>
      </c>
      <c r="B637" s="42"/>
      <c r="C637" s="42"/>
      <c r="D637" s="43"/>
      <c r="E637" s="44"/>
      <c r="F637" s="1000"/>
      <c r="G637" s="1001"/>
      <c r="H637" s="1000"/>
      <c r="I637" s="1001"/>
    </row>
    <row r="638" spans="1:9">
      <c r="A638" s="169">
        <v>630</v>
      </c>
      <c r="B638" s="47"/>
      <c r="C638" s="47"/>
      <c r="D638" s="219"/>
      <c r="E638" s="48"/>
      <c r="F638" s="1002"/>
      <c r="G638" s="1003"/>
      <c r="H638" s="1002"/>
      <c r="I638" s="1003"/>
    </row>
    <row r="639" spans="1:9">
      <c r="A639" s="167">
        <v>631</v>
      </c>
      <c r="B639" s="42"/>
      <c r="C639" s="42"/>
      <c r="D639" s="43"/>
      <c r="E639" s="44"/>
      <c r="F639" s="1000"/>
      <c r="G639" s="1001"/>
      <c r="H639" s="1000"/>
      <c r="I639" s="1001"/>
    </row>
    <row r="640" spans="1:9">
      <c r="A640" s="169">
        <v>632</v>
      </c>
      <c r="B640" s="47"/>
      <c r="C640" s="47"/>
      <c r="D640" s="219"/>
      <c r="E640" s="48"/>
      <c r="F640" s="1002"/>
      <c r="G640" s="1003"/>
      <c r="H640" s="1002"/>
      <c r="I640" s="1003"/>
    </row>
    <row r="641" spans="1:9">
      <c r="A641" s="167">
        <v>633</v>
      </c>
      <c r="B641" s="42"/>
      <c r="C641" s="42"/>
      <c r="D641" s="43"/>
      <c r="E641" s="44"/>
      <c r="F641" s="1000"/>
      <c r="G641" s="1001"/>
      <c r="H641" s="1000"/>
      <c r="I641" s="1001"/>
    </row>
    <row r="642" spans="1:9">
      <c r="A642" s="169">
        <v>634</v>
      </c>
      <c r="B642" s="47"/>
      <c r="C642" s="47"/>
      <c r="D642" s="219"/>
      <c r="E642" s="48"/>
      <c r="F642" s="1002"/>
      <c r="G642" s="1003"/>
      <c r="H642" s="1002"/>
      <c r="I642" s="1003"/>
    </row>
    <row r="643" spans="1:9">
      <c r="A643" s="167">
        <v>635</v>
      </c>
      <c r="B643" s="42"/>
      <c r="C643" s="42"/>
      <c r="D643" s="43"/>
      <c r="E643" s="44"/>
      <c r="F643" s="1000"/>
      <c r="G643" s="1001"/>
      <c r="H643" s="1000"/>
      <c r="I643" s="1001"/>
    </row>
    <row r="644" spans="1:9">
      <c r="A644" s="169">
        <v>636</v>
      </c>
      <c r="B644" s="47"/>
      <c r="C644" s="47"/>
      <c r="D644" s="219"/>
      <c r="E644" s="48"/>
      <c r="F644" s="1002"/>
      <c r="G644" s="1003"/>
      <c r="H644" s="1002"/>
      <c r="I644" s="1003"/>
    </row>
    <row r="645" spans="1:9">
      <c r="A645" s="167">
        <v>637</v>
      </c>
      <c r="B645" s="42"/>
      <c r="C645" s="42"/>
      <c r="D645" s="43"/>
      <c r="E645" s="44"/>
      <c r="F645" s="1000"/>
      <c r="G645" s="1001"/>
      <c r="H645" s="1000"/>
      <c r="I645" s="1001"/>
    </row>
    <row r="646" spans="1:9">
      <c r="A646" s="169">
        <v>638</v>
      </c>
      <c r="B646" s="47"/>
      <c r="C646" s="47"/>
      <c r="D646" s="219"/>
      <c r="E646" s="48"/>
      <c r="F646" s="1002"/>
      <c r="G646" s="1003"/>
      <c r="H646" s="1002"/>
      <c r="I646" s="1003"/>
    </row>
    <row r="647" spans="1:9">
      <c r="A647" s="167">
        <v>639</v>
      </c>
      <c r="B647" s="42"/>
      <c r="C647" s="42"/>
      <c r="D647" s="43"/>
      <c r="E647" s="44"/>
      <c r="F647" s="1000"/>
      <c r="G647" s="1001"/>
      <c r="H647" s="1000"/>
      <c r="I647" s="1001"/>
    </row>
    <row r="648" spans="1:9">
      <c r="A648" s="169">
        <v>640</v>
      </c>
      <c r="B648" s="47"/>
      <c r="C648" s="47"/>
      <c r="D648" s="219"/>
      <c r="E648" s="48"/>
      <c r="F648" s="1002"/>
      <c r="G648" s="1003"/>
      <c r="H648" s="1002"/>
      <c r="I648" s="1003"/>
    </row>
    <row r="649" spans="1:9">
      <c r="A649" s="167">
        <v>641</v>
      </c>
      <c r="B649" s="42"/>
      <c r="C649" s="42"/>
      <c r="D649" s="43"/>
      <c r="E649" s="44"/>
      <c r="F649" s="1000"/>
      <c r="G649" s="1001"/>
      <c r="H649" s="1000"/>
      <c r="I649" s="1001"/>
    </row>
    <row r="650" spans="1:9">
      <c r="A650" s="169">
        <v>642</v>
      </c>
      <c r="B650" s="47"/>
      <c r="C650" s="47"/>
      <c r="D650" s="219"/>
      <c r="E650" s="48"/>
      <c r="F650" s="1002"/>
      <c r="G650" s="1003"/>
      <c r="H650" s="1002"/>
      <c r="I650" s="1003"/>
    </row>
    <row r="651" spans="1:9">
      <c r="A651" s="167">
        <v>643</v>
      </c>
      <c r="B651" s="42"/>
      <c r="C651" s="42"/>
      <c r="D651" s="43"/>
      <c r="E651" s="44"/>
      <c r="F651" s="1000"/>
      <c r="G651" s="1001"/>
      <c r="H651" s="1000"/>
      <c r="I651" s="1001"/>
    </row>
    <row r="652" spans="1:9">
      <c r="A652" s="169">
        <v>644</v>
      </c>
      <c r="B652" s="47"/>
      <c r="C652" s="47"/>
      <c r="D652" s="219"/>
      <c r="E652" s="48"/>
      <c r="F652" s="1002"/>
      <c r="G652" s="1003"/>
      <c r="H652" s="1002"/>
      <c r="I652" s="1003"/>
    </row>
    <row r="653" spans="1:9">
      <c r="A653" s="167">
        <v>645</v>
      </c>
      <c r="B653" s="42"/>
      <c r="C653" s="42"/>
      <c r="D653" s="43"/>
      <c r="E653" s="44"/>
      <c r="F653" s="1000"/>
      <c r="G653" s="1001"/>
      <c r="H653" s="1000"/>
      <c r="I653" s="1001"/>
    </row>
    <row r="654" spans="1:9">
      <c r="A654" s="169">
        <v>646</v>
      </c>
      <c r="B654" s="47"/>
      <c r="C654" s="47"/>
      <c r="D654" s="219"/>
      <c r="E654" s="48"/>
      <c r="F654" s="1002"/>
      <c r="G654" s="1003"/>
      <c r="H654" s="1002"/>
      <c r="I654" s="1003"/>
    </row>
    <row r="655" spans="1:9">
      <c r="A655" s="167">
        <v>647</v>
      </c>
      <c r="B655" s="42"/>
      <c r="C655" s="42"/>
      <c r="D655" s="43"/>
      <c r="E655" s="44"/>
      <c r="F655" s="1000"/>
      <c r="G655" s="1001"/>
      <c r="H655" s="1000"/>
      <c r="I655" s="1001"/>
    </row>
    <row r="656" spans="1:9">
      <c r="A656" s="169">
        <v>648</v>
      </c>
      <c r="B656" s="47"/>
      <c r="C656" s="47"/>
      <c r="D656" s="219"/>
      <c r="E656" s="48"/>
      <c r="F656" s="1002"/>
      <c r="G656" s="1003"/>
      <c r="H656" s="1002"/>
      <c r="I656" s="1003"/>
    </row>
    <row r="657" spans="1:9">
      <c r="A657" s="167">
        <v>649</v>
      </c>
      <c r="B657" s="42"/>
      <c r="C657" s="42"/>
      <c r="D657" s="43"/>
      <c r="E657" s="44"/>
      <c r="F657" s="1000"/>
      <c r="G657" s="1001"/>
      <c r="H657" s="1000"/>
      <c r="I657" s="1001"/>
    </row>
    <row r="658" spans="1:9">
      <c r="A658" s="169">
        <v>650</v>
      </c>
      <c r="B658" s="47"/>
      <c r="C658" s="47"/>
      <c r="D658" s="219"/>
      <c r="E658" s="48"/>
      <c r="F658" s="1002"/>
      <c r="G658" s="1003"/>
      <c r="H658" s="1002"/>
      <c r="I658" s="1003"/>
    </row>
    <row r="659" spans="1:9">
      <c r="A659" s="167">
        <v>651</v>
      </c>
      <c r="B659" s="42"/>
      <c r="C659" s="42"/>
      <c r="D659" s="43"/>
      <c r="E659" s="44"/>
      <c r="F659" s="1000"/>
      <c r="G659" s="1001"/>
      <c r="H659" s="1000"/>
      <c r="I659" s="1001"/>
    </row>
    <row r="660" spans="1:9">
      <c r="A660" s="169">
        <v>652</v>
      </c>
      <c r="B660" s="47"/>
      <c r="C660" s="47"/>
      <c r="D660" s="219"/>
      <c r="E660" s="48"/>
      <c r="F660" s="1002"/>
      <c r="G660" s="1003"/>
      <c r="H660" s="1002"/>
      <c r="I660" s="1003"/>
    </row>
    <row r="661" spans="1:9">
      <c r="A661" s="167">
        <v>653</v>
      </c>
      <c r="B661" s="42"/>
      <c r="C661" s="42"/>
      <c r="D661" s="43"/>
      <c r="E661" s="44"/>
      <c r="F661" s="1000"/>
      <c r="G661" s="1001"/>
      <c r="H661" s="1000"/>
      <c r="I661" s="1001"/>
    </row>
    <row r="662" spans="1:9">
      <c r="A662" s="169">
        <v>654</v>
      </c>
      <c r="B662" s="47"/>
      <c r="C662" s="47"/>
      <c r="D662" s="219"/>
      <c r="E662" s="48"/>
      <c r="F662" s="1002"/>
      <c r="G662" s="1003"/>
      <c r="H662" s="1002"/>
      <c r="I662" s="1003"/>
    </row>
    <row r="663" spans="1:9">
      <c r="A663" s="167">
        <v>655</v>
      </c>
      <c r="B663" s="42"/>
      <c r="C663" s="42"/>
      <c r="D663" s="43"/>
      <c r="E663" s="44"/>
      <c r="F663" s="1000"/>
      <c r="G663" s="1001"/>
      <c r="H663" s="1000"/>
      <c r="I663" s="1001"/>
    </row>
    <row r="664" spans="1:9">
      <c r="A664" s="169">
        <v>656</v>
      </c>
      <c r="B664" s="47"/>
      <c r="C664" s="47"/>
      <c r="D664" s="219"/>
      <c r="E664" s="48"/>
      <c r="F664" s="1002"/>
      <c r="G664" s="1003"/>
      <c r="H664" s="1002"/>
      <c r="I664" s="1003"/>
    </row>
    <row r="665" spans="1:9">
      <c r="A665" s="167">
        <v>657</v>
      </c>
      <c r="B665" s="42"/>
      <c r="C665" s="42"/>
      <c r="D665" s="43"/>
      <c r="E665" s="44"/>
      <c r="F665" s="1000"/>
      <c r="G665" s="1001"/>
      <c r="H665" s="1000"/>
      <c r="I665" s="1001"/>
    </row>
    <row r="666" spans="1:9">
      <c r="A666" s="169">
        <v>658</v>
      </c>
      <c r="B666" s="47"/>
      <c r="C666" s="47"/>
      <c r="D666" s="219"/>
      <c r="E666" s="48"/>
      <c r="F666" s="1002"/>
      <c r="G666" s="1003"/>
      <c r="H666" s="1002"/>
      <c r="I666" s="1003"/>
    </row>
    <row r="667" spans="1:9">
      <c r="A667" s="167">
        <v>659</v>
      </c>
      <c r="B667" s="42"/>
      <c r="C667" s="42"/>
      <c r="D667" s="43"/>
      <c r="E667" s="44"/>
      <c r="F667" s="1000"/>
      <c r="G667" s="1001"/>
      <c r="H667" s="1000"/>
      <c r="I667" s="1001"/>
    </row>
    <row r="668" spans="1:9">
      <c r="A668" s="169">
        <v>660</v>
      </c>
      <c r="B668" s="47"/>
      <c r="C668" s="47"/>
      <c r="D668" s="219"/>
      <c r="E668" s="48"/>
      <c r="F668" s="1002"/>
      <c r="G668" s="1003"/>
      <c r="H668" s="1002"/>
      <c r="I668" s="1003"/>
    </row>
    <row r="669" spans="1:9">
      <c r="A669" s="167">
        <v>661</v>
      </c>
      <c r="B669" s="42"/>
      <c r="C669" s="42"/>
      <c r="D669" s="43"/>
      <c r="E669" s="44"/>
      <c r="F669" s="1000"/>
      <c r="G669" s="1001"/>
      <c r="H669" s="1000"/>
      <c r="I669" s="1001"/>
    </row>
    <row r="670" spans="1:9">
      <c r="A670" s="169">
        <v>662</v>
      </c>
      <c r="B670" s="47"/>
      <c r="C670" s="47"/>
      <c r="D670" s="219"/>
      <c r="E670" s="48"/>
      <c r="F670" s="1002"/>
      <c r="G670" s="1003"/>
      <c r="H670" s="1002"/>
      <c r="I670" s="1003"/>
    </row>
    <row r="671" spans="1:9">
      <c r="A671" s="167">
        <v>663</v>
      </c>
      <c r="B671" s="42"/>
      <c r="C671" s="42"/>
      <c r="D671" s="43"/>
      <c r="E671" s="44"/>
      <c r="F671" s="1000"/>
      <c r="G671" s="1001"/>
      <c r="H671" s="1000"/>
      <c r="I671" s="1001"/>
    </row>
    <row r="672" spans="1:9">
      <c r="A672" s="169">
        <v>664</v>
      </c>
      <c r="B672" s="47"/>
      <c r="C672" s="47"/>
      <c r="D672" s="219"/>
      <c r="E672" s="48"/>
      <c r="F672" s="1002"/>
      <c r="G672" s="1003"/>
      <c r="H672" s="1002"/>
      <c r="I672" s="1003"/>
    </row>
    <row r="673" spans="1:9">
      <c r="A673" s="167">
        <v>665</v>
      </c>
      <c r="B673" s="42"/>
      <c r="C673" s="42"/>
      <c r="D673" s="43"/>
      <c r="E673" s="44"/>
      <c r="F673" s="1000"/>
      <c r="G673" s="1001"/>
      <c r="H673" s="1000"/>
      <c r="I673" s="1001"/>
    </row>
    <row r="674" spans="1:9">
      <c r="A674" s="169">
        <v>666</v>
      </c>
      <c r="B674" s="47"/>
      <c r="C674" s="47"/>
      <c r="D674" s="219"/>
      <c r="E674" s="48"/>
      <c r="F674" s="1002"/>
      <c r="G674" s="1003"/>
      <c r="H674" s="1002"/>
      <c r="I674" s="1003"/>
    </row>
    <row r="675" spans="1:9">
      <c r="A675" s="167">
        <v>667</v>
      </c>
      <c r="B675" s="42"/>
      <c r="C675" s="42"/>
      <c r="D675" s="43"/>
      <c r="E675" s="44"/>
      <c r="F675" s="1000"/>
      <c r="G675" s="1001"/>
      <c r="H675" s="1000"/>
      <c r="I675" s="1001"/>
    </row>
    <row r="676" spans="1:9">
      <c r="A676" s="169">
        <v>668</v>
      </c>
      <c r="B676" s="47"/>
      <c r="C676" s="47"/>
      <c r="D676" s="219"/>
      <c r="E676" s="48"/>
      <c r="F676" s="1002"/>
      <c r="G676" s="1003"/>
      <c r="H676" s="1002"/>
      <c r="I676" s="1003"/>
    </row>
    <row r="677" spans="1:9">
      <c r="A677" s="167">
        <v>669</v>
      </c>
      <c r="B677" s="42"/>
      <c r="C677" s="42"/>
      <c r="D677" s="43"/>
      <c r="E677" s="44"/>
      <c r="F677" s="1000"/>
      <c r="G677" s="1001"/>
      <c r="H677" s="1000"/>
      <c r="I677" s="1001"/>
    </row>
    <row r="678" spans="1:9">
      <c r="A678" s="169">
        <v>670</v>
      </c>
      <c r="B678" s="47"/>
      <c r="C678" s="47"/>
      <c r="D678" s="219"/>
      <c r="E678" s="48"/>
      <c r="F678" s="1002"/>
      <c r="G678" s="1003"/>
      <c r="H678" s="1002"/>
      <c r="I678" s="1003"/>
    </row>
    <row r="679" spans="1:9">
      <c r="A679" s="167">
        <v>671</v>
      </c>
      <c r="B679" s="42"/>
      <c r="C679" s="42"/>
      <c r="D679" s="43"/>
      <c r="E679" s="44"/>
      <c r="F679" s="1000"/>
      <c r="G679" s="1001"/>
      <c r="H679" s="1000"/>
      <c r="I679" s="1001"/>
    </row>
    <row r="680" spans="1:9">
      <c r="A680" s="169">
        <v>672</v>
      </c>
      <c r="B680" s="47"/>
      <c r="C680" s="47"/>
      <c r="D680" s="219"/>
      <c r="E680" s="48"/>
      <c r="F680" s="1002"/>
      <c r="G680" s="1003"/>
      <c r="H680" s="1002"/>
      <c r="I680" s="1003"/>
    </row>
    <row r="681" spans="1:9">
      <c r="A681" s="167">
        <v>673</v>
      </c>
      <c r="B681" s="42"/>
      <c r="C681" s="42"/>
      <c r="D681" s="43"/>
      <c r="E681" s="44"/>
      <c r="F681" s="1000"/>
      <c r="G681" s="1001"/>
      <c r="H681" s="1000"/>
      <c r="I681" s="1001"/>
    </row>
    <row r="682" spans="1:9">
      <c r="A682" s="169">
        <v>674</v>
      </c>
      <c r="B682" s="47"/>
      <c r="C682" s="47"/>
      <c r="D682" s="219"/>
      <c r="E682" s="48"/>
      <c r="F682" s="1002"/>
      <c r="G682" s="1003"/>
      <c r="H682" s="1002"/>
      <c r="I682" s="1003"/>
    </row>
    <row r="683" spans="1:9">
      <c r="A683" s="167">
        <v>675</v>
      </c>
      <c r="B683" s="42"/>
      <c r="C683" s="42"/>
      <c r="D683" s="43"/>
      <c r="E683" s="44"/>
      <c r="F683" s="1000"/>
      <c r="G683" s="1001"/>
      <c r="H683" s="1000"/>
      <c r="I683" s="1001"/>
    </row>
    <row r="684" spans="1:9">
      <c r="A684" s="169">
        <v>676</v>
      </c>
      <c r="B684" s="47"/>
      <c r="C684" s="47"/>
      <c r="D684" s="219"/>
      <c r="E684" s="48"/>
      <c r="F684" s="1002"/>
      <c r="G684" s="1003"/>
      <c r="H684" s="1002"/>
      <c r="I684" s="1003"/>
    </row>
    <row r="685" spans="1:9">
      <c r="A685" s="167">
        <v>677</v>
      </c>
      <c r="B685" s="42"/>
      <c r="C685" s="42"/>
      <c r="D685" s="43"/>
      <c r="E685" s="44"/>
      <c r="F685" s="1000"/>
      <c r="G685" s="1001"/>
      <c r="H685" s="1000"/>
      <c r="I685" s="1001"/>
    </row>
    <row r="686" spans="1:9">
      <c r="A686" s="169">
        <v>678</v>
      </c>
      <c r="B686" s="47"/>
      <c r="C686" s="47"/>
      <c r="D686" s="219"/>
      <c r="E686" s="48"/>
      <c r="F686" s="1002"/>
      <c r="G686" s="1003"/>
      <c r="H686" s="1002"/>
      <c r="I686" s="1003"/>
    </row>
    <row r="687" spans="1:9">
      <c r="A687" s="167">
        <v>679</v>
      </c>
      <c r="B687" s="42"/>
      <c r="C687" s="42"/>
      <c r="D687" s="43"/>
      <c r="E687" s="44"/>
      <c r="F687" s="1000"/>
      <c r="G687" s="1001"/>
      <c r="H687" s="1000"/>
      <c r="I687" s="1001"/>
    </row>
    <row r="688" spans="1:9">
      <c r="A688" s="169">
        <v>680</v>
      </c>
      <c r="B688" s="47"/>
      <c r="C688" s="47"/>
      <c r="D688" s="219"/>
      <c r="E688" s="48"/>
      <c r="F688" s="1002"/>
      <c r="G688" s="1003"/>
      <c r="H688" s="1002"/>
      <c r="I688" s="1003"/>
    </row>
    <row r="689" spans="1:9">
      <c r="A689" s="167">
        <v>681</v>
      </c>
      <c r="B689" s="42"/>
      <c r="C689" s="42"/>
      <c r="D689" s="43"/>
      <c r="E689" s="44"/>
      <c r="F689" s="1000"/>
      <c r="G689" s="1001"/>
      <c r="H689" s="1000"/>
      <c r="I689" s="1001"/>
    </row>
    <row r="690" spans="1:9">
      <c r="A690" s="169">
        <v>682</v>
      </c>
      <c r="B690" s="47"/>
      <c r="C690" s="47"/>
      <c r="D690" s="219"/>
      <c r="E690" s="48"/>
      <c r="F690" s="1002"/>
      <c r="G690" s="1003"/>
      <c r="H690" s="1002"/>
      <c r="I690" s="1003"/>
    </row>
    <row r="691" spans="1:9">
      <c r="A691" s="167">
        <v>683</v>
      </c>
      <c r="B691" s="42"/>
      <c r="C691" s="42"/>
      <c r="D691" s="43"/>
      <c r="E691" s="44"/>
      <c r="F691" s="1000"/>
      <c r="G691" s="1001"/>
      <c r="H691" s="1000"/>
      <c r="I691" s="1001"/>
    </row>
    <row r="692" spans="1:9">
      <c r="A692" s="169">
        <v>684</v>
      </c>
      <c r="B692" s="47"/>
      <c r="C692" s="47"/>
      <c r="D692" s="219"/>
      <c r="E692" s="48"/>
      <c r="F692" s="1002"/>
      <c r="G692" s="1003"/>
      <c r="H692" s="1002"/>
      <c r="I692" s="1003"/>
    </row>
    <row r="693" spans="1:9">
      <c r="A693" s="167">
        <v>685</v>
      </c>
      <c r="B693" s="42"/>
      <c r="C693" s="42"/>
      <c r="D693" s="43"/>
      <c r="E693" s="44"/>
      <c r="F693" s="1000"/>
      <c r="G693" s="1001"/>
      <c r="H693" s="1000"/>
      <c r="I693" s="1001"/>
    </row>
    <row r="694" spans="1:9">
      <c r="A694" s="169">
        <v>686</v>
      </c>
      <c r="B694" s="47"/>
      <c r="C694" s="47"/>
      <c r="D694" s="219"/>
      <c r="E694" s="48"/>
      <c r="F694" s="1002"/>
      <c r="G694" s="1003"/>
      <c r="H694" s="1002"/>
      <c r="I694" s="1003"/>
    </row>
    <row r="695" spans="1:9">
      <c r="A695" s="167">
        <v>687</v>
      </c>
      <c r="B695" s="42"/>
      <c r="C695" s="42"/>
      <c r="D695" s="43"/>
      <c r="E695" s="44"/>
      <c r="F695" s="1000"/>
      <c r="G695" s="1001"/>
      <c r="H695" s="1000"/>
      <c r="I695" s="1001"/>
    </row>
    <row r="696" spans="1:9">
      <c r="A696" s="169">
        <v>688</v>
      </c>
      <c r="B696" s="47"/>
      <c r="C696" s="47"/>
      <c r="D696" s="219"/>
      <c r="E696" s="48"/>
      <c r="F696" s="1002"/>
      <c r="G696" s="1003"/>
      <c r="H696" s="1002"/>
      <c r="I696" s="1003"/>
    </row>
    <row r="697" spans="1:9">
      <c r="A697" s="167">
        <v>689</v>
      </c>
      <c r="B697" s="42"/>
      <c r="C697" s="42"/>
      <c r="D697" s="43"/>
      <c r="E697" s="44"/>
      <c r="F697" s="1000"/>
      <c r="G697" s="1001"/>
      <c r="H697" s="1000"/>
      <c r="I697" s="1001"/>
    </row>
    <row r="698" spans="1:9">
      <c r="A698" s="169">
        <v>690</v>
      </c>
      <c r="B698" s="47"/>
      <c r="C698" s="47"/>
      <c r="D698" s="219"/>
      <c r="E698" s="48"/>
      <c r="F698" s="1002"/>
      <c r="G698" s="1003"/>
      <c r="H698" s="1002"/>
      <c r="I698" s="1003"/>
    </row>
    <row r="699" spans="1:9">
      <c r="A699" s="167">
        <v>691</v>
      </c>
      <c r="B699" s="42"/>
      <c r="C699" s="42"/>
      <c r="D699" s="43"/>
      <c r="E699" s="44"/>
      <c r="F699" s="1000"/>
      <c r="G699" s="1001"/>
      <c r="H699" s="1000"/>
      <c r="I699" s="1001"/>
    </row>
    <row r="700" spans="1:9">
      <c r="A700" s="169">
        <v>692</v>
      </c>
      <c r="B700" s="47"/>
      <c r="C700" s="47"/>
      <c r="D700" s="219"/>
      <c r="E700" s="48"/>
      <c r="F700" s="1002"/>
      <c r="G700" s="1003"/>
      <c r="H700" s="1002"/>
      <c r="I700" s="1003"/>
    </row>
    <row r="701" spans="1:9">
      <c r="A701" s="167">
        <v>693</v>
      </c>
      <c r="B701" s="42"/>
      <c r="C701" s="42"/>
      <c r="D701" s="43"/>
      <c r="E701" s="44"/>
      <c r="F701" s="1000"/>
      <c r="G701" s="1001"/>
      <c r="H701" s="1000"/>
      <c r="I701" s="1001"/>
    </row>
    <row r="702" spans="1:9">
      <c r="A702" s="169">
        <v>694</v>
      </c>
      <c r="B702" s="47"/>
      <c r="C702" s="47"/>
      <c r="D702" s="219"/>
      <c r="E702" s="48"/>
      <c r="F702" s="1002"/>
      <c r="G702" s="1003"/>
      <c r="H702" s="1002"/>
      <c r="I702" s="1003"/>
    </row>
    <row r="703" spans="1:9">
      <c r="A703" s="167">
        <v>695</v>
      </c>
      <c r="B703" s="42"/>
      <c r="C703" s="42"/>
      <c r="D703" s="43"/>
      <c r="E703" s="44"/>
      <c r="F703" s="1000"/>
      <c r="G703" s="1001"/>
      <c r="H703" s="1000"/>
      <c r="I703" s="1001"/>
    </row>
    <row r="704" spans="1:9">
      <c r="A704" s="169">
        <v>696</v>
      </c>
      <c r="B704" s="47"/>
      <c r="C704" s="47"/>
      <c r="D704" s="219"/>
      <c r="E704" s="48"/>
      <c r="F704" s="1002"/>
      <c r="G704" s="1003"/>
      <c r="H704" s="1002"/>
      <c r="I704" s="1003"/>
    </row>
    <row r="705" spans="1:9">
      <c r="A705" s="167">
        <v>697</v>
      </c>
      <c r="B705" s="42"/>
      <c r="C705" s="42"/>
      <c r="D705" s="43"/>
      <c r="E705" s="44"/>
      <c r="F705" s="1000"/>
      <c r="G705" s="1001"/>
      <c r="H705" s="1000"/>
      <c r="I705" s="1001"/>
    </row>
    <row r="706" spans="1:9">
      <c r="A706" s="169">
        <v>698</v>
      </c>
      <c r="B706" s="47"/>
      <c r="C706" s="47"/>
      <c r="D706" s="219"/>
      <c r="E706" s="48"/>
      <c r="F706" s="1002"/>
      <c r="G706" s="1003"/>
      <c r="H706" s="1002"/>
      <c r="I706" s="1003"/>
    </row>
    <row r="707" spans="1:9">
      <c r="A707" s="167">
        <v>699</v>
      </c>
      <c r="B707" s="42"/>
      <c r="C707" s="42"/>
      <c r="D707" s="43"/>
      <c r="E707" s="44"/>
      <c r="F707" s="1000"/>
      <c r="G707" s="1001"/>
      <c r="H707" s="1000"/>
      <c r="I707" s="1001"/>
    </row>
    <row r="708" spans="1:9">
      <c r="A708" s="169">
        <v>700</v>
      </c>
      <c r="B708" s="47"/>
      <c r="C708" s="47"/>
      <c r="D708" s="219"/>
      <c r="E708" s="48"/>
      <c r="F708" s="1002"/>
      <c r="G708" s="1003"/>
      <c r="H708" s="1002"/>
      <c r="I708" s="1003"/>
    </row>
    <row r="709" spans="1:9">
      <c r="A709" s="167">
        <v>701</v>
      </c>
      <c r="B709" s="42"/>
      <c r="C709" s="42"/>
      <c r="D709" s="43"/>
      <c r="E709" s="44"/>
      <c r="F709" s="1000"/>
      <c r="G709" s="1001"/>
      <c r="H709" s="1000"/>
      <c r="I709" s="1001"/>
    </row>
    <row r="710" spans="1:9">
      <c r="A710" s="169">
        <v>702</v>
      </c>
      <c r="B710" s="47"/>
      <c r="C710" s="47"/>
      <c r="D710" s="219"/>
      <c r="E710" s="48"/>
      <c r="F710" s="1002"/>
      <c r="G710" s="1003"/>
      <c r="H710" s="1002"/>
      <c r="I710" s="1003"/>
    </row>
    <row r="711" spans="1:9">
      <c r="A711" s="167">
        <v>703</v>
      </c>
      <c r="B711" s="42"/>
      <c r="C711" s="42"/>
      <c r="D711" s="43"/>
      <c r="E711" s="44"/>
      <c r="F711" s="1000"/>
      <c r="G711" s="1001"/>
      <c r="H711" s="1000"/>
      <c r="I711" s="1001"/>
    </row>
    <row r="712" spans="1:9">
      <c r="A712" s="169">
        <v>704</v>
      </c>
      <c r="B712" s="47"/>
      <c r="C712" s="47"/>
      <c r="D712" s="219"/>
      <c r="E712" s="48"/>
      <c r="F712" s="1002"/>
      <c r="G712" s="1003"/>
      <c r="H712" s="1002"/>
      <c r="I712" s="1003"/>
    </row>
    <row r="713" spans="1:9">
      <c r="A713" s="167">
        <v>705</v>
      </c>
      <c r="B713" s="42"/>
      <c r="C713" s="42"/>
      <c r="D713" s="43"/>
      <c r="E713" s="44"/>
      <c r="F713" s="1000"/>
      <c r="G713" s="1001"/>
      <c r="H713" s="1000"/>
      <c r="I713" s="1001"/>
    </row>
    <row r="714" spans="1:9">
      <c r="A714" s="169">
        <v>706</v>
      </c>
      <c r="B714" s="47"/>
      <c r="C714" s="47"/>
      <c r="D714" s="219"/>
      <c r="E714" s="48"/>
      <c r="F714" s="1002"/>
      <c r="G714" s="1003"/>
      <c r="H714" s="1002"/>
      <c r="I714" s="1003"/>
    </row>
    <row r="715" spans="1:9">
      <c r="A715" s="167">
        <v>707</v>
      </c>
      <c r="B715" s="42"/>
      <c r="C715" s="42"/>
      <c r="D715" s="43"/>
      <c r="E715" s="44"/>
      <c r="F715" s="1000"/>
      <c r="G715" s="1001"/>
      <c r="H715" s="1000"/>
      <c r="I715" s="1001"/>
    </row>
    <row r="716" spans="1:9">
      <c r="A716" s="169">
        <v>708</v>
      </c>
      <c r="B716" s="47"/>
      <c r="C716" s="47"/>
      <c r="D716" s="219"/>
      <c r="E716" s="48"/>
      <c r="F716" s="1002"/>
      <c r="G716" s="1003"/>
      <c r="H716" s="1002"/>
      <c r="I716" s="1003"/>
    </row>
    <row r="717" spans="1:9">
      <c r="A717" s="167">
        <v>709</v>
      </c>
      <c r="B717" s="42"/>
      <c r="C717" s="42"/>
      <c r="D717" s="43"/>
      <c r="E717" s="44"/>
      <c r="F717" s="1000"/>
      <c r="G717" s="1001"/>
      <c r="H717" s="1000"/>
      <c r="I717" s="1001"/>
    </row>
    <row r="718" spans="1:9">
      <c r="A718" s="169">
        <v>710</v>
      </c>
      <c r="B718" s="47"/>
      <c r="C718" s="47"/>
      <c r="D718" s="219"/>
      <c r="E718" s="48"/>
      <c r="F718" s="1002"/>
      <c r="G718" s="1003"/>
      <c r="H718" s="1002"/>
      <c r="I718" s="1003"/>
    </row>
    <row r="719" spans="1:9">
      <c r="A719" s="167">
        <v>711</v>
      </c>
      <c r="B719" s="42"/>
      <c r="C719" s="42"/>
      <c r="D719" s="43"/>
      <c r="E719" s="44"/>
      <c r="F719" s="1000"/>
      <c r="G719" s="1001"/>
      <c r="H719" s="1000"/>
      <c r="I719" s="1001"/>
    </row>
    <row r="720" spans="1:9">
      <c r="A720" s="169">
        <v>712</v>
      </c>
      <c r="B720" s="47"/>
      <c r="C720" s="47"/>
      <c r="D720" s="219"/>
      <c r="E720" s="48"/>
      <c r="F720" s="1002"/>
      <c r="G720" s="1003"/>
      <c r="H720" s="1002"/>
      <c r="I720" s="1003"/>
    </row>
    <row r="721" spans="1:9">
      <c r="A721" s="167">
        <v>713</v>
      </c>
      <c r="B721" s="42"/>
      <c r="C721" s="42"/>
      <c r="D721" s="43"/>
      <c r="E721" s="44"/>
      <c r="F721" s="1000"/>
      <c r="G721" s="1001"/>
      <c r="H721" s="1000"/>
      <c r="I721" s="1001"/>
    </row>
    <row r="722" spans="1:9">
      <c r="A722" s="169">
        <v>714</v>
      </c>
      <c r="B722" s="47"/>
      <c r="C722" s="47"/>
      <c r="D722" s="219"/>
      <c r="E722" s="48"/>
      <c r="F722" s="1002"/>
      <c r="G722" s="1003"/>
      <c r="H722" s="1002"/>
      <c r="I722" s="1003"/>
    </row>
    <row r="723" spans="1:9">
      <c r="A723" s="167">
        <v>715</v>
      </c>
      <c r="B723" s="42"/>
      <c r="C723" s="42"/>
      <c r="D723" s="43"/>
      <c r="E723" s="44"/>
      <c r="F723" s="1000"/>
      <c r="G723" s="1001"/>
      <c r="H723" s="1000"/>
      <c r="I723" s="1001"/>
    </row>
    <row r="724" spans="1:9">
      <c r="A724" s="169">
        <v>716</v>
      </c>
      <c r="B724" s="47"/>
      <c r="C724" s="47"/>
      <c r="D724" s="219"/>
      <c r="E724" s="48"/>
      <c r="F724" s="1002"/>
      <c r="G724" s="1003"/>
      <c r="H724" s="1002"/>
      <c r="I724" s="1003"/>
    </row>
    <row r="725" spans="1:9">
      <c r="A725" s="167">
        <v>717</v>
      </c>
      <c r="B725" s="42"/>
      <c r="C725" s="42"/>
      <c r="D725" s="43"/>
      <c r="E725" s="44"/>
      <c r="F725" s="1000"/>
      <c r="G725" s="1001"/>
      <c r="H725" s="1000"/>
      <c r="I725" s="1001"/>
    </row>
    <row r="726" spans="1:9">
      <c r="A726" s="169">
        <v>718</v>
      </c>
      <c r="B726" s="47"/>
      <c r="C726" s="47"/>
      <c r="D726" s="219"/>
      <c r="E726" s="48"/>
      <c r="F726" s="1002"/>
      <c r="G726" s="1003"/>
      <c r="H726" s="1002"/>
      <c r="I726" s="1003"/>
    </row>
    <row r="727" spans="1:9">
      <c r="A727" s="167">
        <v>719</v>
      </c>
      <c r="B727" s="42"/>
      <c r="C727" s="42"/>
      <c r="D727" s="43"/>
      <c r="E727" s="44"/>
      <c r="F727" s="1000"/>
      <c r="G727" s="1001"/>
      <c r="H727" s="1000"/>
      <c r="I727" s="1001"/>
    </row>
    <row r="728" spans="1:9">
      <c r="A728" s="169">
        <v>720</v>
      </c>
      <c r="B728" s="47"/>
      <c r="C728" s="47"/>
      <c r="D728" s="219"/>
      <c r="E728" s="48"/>
      <c r="F728" s="1002"/>
      <c r="G728" s="1003"/>
      <c r="H728" s="1002"/>
      <c r="I728" s="1003"/>
    </row>
    <row r="729" spans="1:9">
      <c r="A729" s="167">
        <v>721</v>
      </c>
      <c r="B729" s="42"/>
      <c r="C729" s="42"/>
      <c r="D729" s="43"/>
      <c r="E729" s="44"/>
      <c r="F729" s="1000"/>
      <c r="G729" s="1001"/>
      <c r="H729" s="1000"/>
      <c r="I729" s="1001"/>
    </row>
    <row r="730" spans="1:9">
      <c r="A730" s="169">
        <v>722</v>
      </c>
      <c r="B730" s="47"/>
      <c r="C730" s="47"/>
      <c r="D730" s="219"/>
      <c r="E730" s="48"/>
      <c r="F730" s="1002"/>
      <c r="G730" s="1003"/>
      <c r="H730" s="1002"/>
      <c r="I730" s="1003"/>
    </row>
    <row r="731" spans="1:9">
      <c r="A731" s="167">
        <v>723</v>
      </c>
      <c r="B731" s="42"/>
      <c r="C731" s="42"/>
      <c r="D731" s="43"/>
      <c r="E731" s="44"/>
      <c r="F731" s="1000"/>
      <c r="G731" s="1001"/>
      <c r="H731" s="1000"/>
      <c r="I731" s="1001"/>
    </row>
    <row r="732" spans="1:9">
      <c r="A732" s="169">
        <v>724</v>
      </c>
      <c r="B732" s="47"/>
      <c r="C732" s="47"/>
      <c r="D732" s="219"/>
      <c r="E732" s="48"/>
      <c r="F732" s="1002"/>
      <c r="G732" s="1003"/>
      <c r="H732" s="1002"/>
      <c r="I732" s="1003"/>
    </row>
    <row r="733" spans="1:9">
      <c r="A733" s="167">
        <v>725</v>
      </c>
      <c r="B733" s="42"/>
      <c r="C733" s="42"/>
      <c r="D733" s="43"/>
      <c r="E733" s="44"/>
      <c r="F733" s="1000"/>
      <c r="G733" s="1001"/>
      <c r="H733" s="1000"/>
      <c r="I733" s="1001"/>
    </row>
    <row r="734" spans="1:9">
      <c r="A734" s="169">
        <v>726</v>
      </c>
      <c r="B734" s="47"/>
      <c r="C734" s="47"/>
      <c r="D734" s="219"/>
      <c r="E734" s="48"/>
      <c r="F734" s="1002"/>
      <c r="G734" s="1003"/>
      <c r="H734" s="1002"/>
      <c r="I734" s="1003"/>
    </row>
    <row r="735" spans="1:9">
      <c r="A735" s="167">
        <v>727</v>
      </c>
      <c r="B735" s="42"/>
      <c r="C735" s="42"/>
      <c r="D735" s="43"/>
      <c r="E735" s="44"/>
      <c r="F735" s="1000"/>
      <c r="G735" s="1001"/>
      <c r="H735" s="1000"/>
      <c r="I735" s="1001"/>
    </row>
    <row r="736" spans="1:9">
      <c r="A736" s="169">
        <v>728</v>
      </c>
      <c r="B736" s="47"/>
      <c r="C736" s="47"/>
      <c r="D736" s="219"/>
      <c r="E736" s="48"/>
      <c r="F736" s="1002"/>
      <c r="G736" s="1003"/>
      <c r="H736" s="1002"/>
      <c r="I736" s="1003"/>
    </row>
    <row r="737" spans="1:9">
      <c r="A737" s="167">
        <v>729</v>
      </c>
      <c r="B737" s="42"/>
      <c r="C737" s="42"/>
      <c r="D737" s="43"/>
      <c r="E737" s="44"/>
      <c r="F737" s="1000"/>
      <c r="G737" s="1001"/>
      <c r="H737" s="1000"/>
      <c r="I737" s="1001"/>
    </row>
    <row r="738" spans="1:9">
      <c r="A738" s="169">
        <v>730</v>
      </c>
      <c r="B738" s="47"/>
      <c r="C738" s="47"/>
      <c r="D738" s="219"/>
      <c r="E738" s="48"/>
      <c r="F738" s="1002"/>
      <c r="G738" s="1003"/>
      <c r="H738" s="1002"/>
      <c r="I738" s="1003"/>
    </row>
    <row r="739" spans="1:9">
      <c r="A739" s="167">
        <v>731</v>
      </c>
      <c r="B739" s="42"/>
      <c r="C739" s="42"/>
      <c r="D739" s="43"/>
      <c r="E739" s="44"/>
      <c r="F739" s="1000"/>
      <c r="G739" s="1001"/>
      <c r="H739" s="1000"/>
      <c r="I739" s="1001"/>
    </row>
    <row r="740" spans="1:9">
      <c r="A740" s="169">
        <v>732</v>
      </c>
      <c r="B740" s="47"/>
      <c r="C740" s="47"/>
      <c r="D740" s="219"/>
      <c r="E740" s="48"/>
      <c r="F740" s="1002"/>
      <c r="G740" s="1003"/>
      <c r="H740" s="1002"/>
      <c r="I740" s="1003"/>
    </row>
    <row r="741" spans="1:9">
      <c r="A741" s="167">
        <v>733</v>
      </c>
      <c r="B741" s="42"/>
      <c r="C741" s="42"/>
      <c r="D741" s="43"/>
      <c r="E741" s="44"/>
      <c r="F741" s="1000"/>
      <c r="G741" s="1001"/>
      <c r="H741" s="1000"/>
      <c r="I741" s="1001"/>
    </row>
    <row r="742" spans="1:9">
      <c r="A742" s="169">
        <v>734</v>
      </c>
      <c r="B742" s="47"/>
      <c r="C742" s="47"/>
      <c r="D742" s="219"/>
      <c r="E742" s="48"/>
      <c r="F742" s="1002"/>
      <c r="G742" s="1003"/>
      <c r="H742" s="1002"/>
      <c r="I742" s="1003"/>
    </row>
    <row r="743" spans="1:9">
      <c r="A743" s="167">
        <v>735</v>
      </c>
      <c r="B743" s="42"/>
      <c r="C743" s="42"/>
      <c r="D743" s="43"/>
      <c r="E743" s="44"/>
      <c r="F743" s="1000"/>
      <c r="G743" s="1001"/>
      <c r="H743" s="1000"/>
      <c r="I743" s="1001"/>
    </row>
    <row r="744" spans="1:9">
      <c r="A744" s="169">
        <v>736</v>
      </c>
      <c r="B744" s="47"/>
      <c r="C744" s="47"/>
      <c r="D744" s="219"/>
      <c r="E744" s="48"/>
      <c r="F744" s="1002"/>
      <c r="G744" s="1003"/>
      <c r="H744" s="1002"/>
      <c r="I744" s="1003"/>
    </row>
    <row r="745" spans="1:9">
      <c r="A745" s="167">
        <v>737</v>
      </c>
      <c r="B745" s="42"/>
      <c r="C745" s="42"/>
      <c r="D745" s="43"/>
      <c r="E745" s="44"/>
      <c r="F745" s="1000"/>
      <c r="G745" s="1001"/>
      <c r="H745" s="1000"/>
      <c r="I745" s="1001"/>
    </row>
    <row r="746" spans="1:9">
      <c r="A746" s="169">
        <v>738</v>
      </c>
      <c r="B746" s="47"/>
      <c r="C746" s="47"/>
      <c r="D746" s="219"/>
      <c r="E746" s="48"/>
      <c r="F746" s="1002"/>
      <c r="G746" s="1003"/>
      <c r="H746" s="1002"/>
      <c r="I746" s="1003"/>
    </row>
    <row r="747" spans="1:9">
      <c r="A747" s="167">
        <v>739</v>
      </c>
      <c r="B747" s="42"/>
      <c r="C747" s="42"/>
      <c r="D747" s="43"/>
      <c r="E747" s="44"/>
      <c r="F747" s="1000"/>
      <c r="G747" s="1001"/>
      <c r="H747" s="1000"/>
      <c r="I747" s="1001"/>
    </row>
    <row r="748" spans="1:9">
      <c r="A748" s="169">
        <v>740</v>
      </c>
      <c r="B748" s="47"/>
      <c r="C748" s="47"/>
      <c r="D748" s="219"/>
      <c r="E748" s="48"/>
      <c r="F748" s="1002"/>
      <c r="G748" s="1003"/>
      <c r="H748" s="1002"/>
      <c r="I748" s="1003"/>
    </row>
    <row r="749" spans="1:9">
      <c r="A749" s="167">
        <v>741</v>
      </c>
      <c r="B749" s="42"/>
      <c r="C749" s="42"/>
      <c r="D749" s="43"/>
      <c r="E749" s="44"/>
      <c r="F749" s="1000"/>
      <c r="G749" s="1001"/>
      <c r="H749" s="1000"/>
      <c r="I749" s="1001"/>
    </row>
    <row r="750" spans="1:9">
      <c r="A750" s="169">
        <v>742</v>
      </c>
      <c r="B750" s="47"/>
      <c r="C750" s="47"/>
      <c r="D750" s="219"/>
      <c r="E750" s="48"/>
      <c r="F750" s="1002"/>
      <c r="G750" s="1003"/>
      <c r="H750" s="1002"/>
      <c r="I750" s="1003"/>
    </row>
    <row r="751" spans="1:9">
      <c r="A751" s="167">
        <v>743</v>
      </c>
      <c r="B751" s="42"/>
      <c r="C751" s="42"/>
      <c r="D751" s="43"/>
      <c r="E751" s="44"/>
      <c r="F751" s="1000"/>
      <c r="G751" s="1001"/>
      <c r="H751" s="1000"/>
      <c r="I751" s="1001"/>
    </row>
    <row r="752" spans="1:9">
      <c r="A752" s="169">
        <v>744</v>
      </c>
      <c r="B752" s="47"/>
      <c r="C752" s="47"/>
      <c r="D752" s="219"/>
      <c r="E752" s="48"/>
      <c r="F752" s="1002"/>
      <c r="G752" s="1003"/>
      <c r="H752" s="1002"/>
      <c r="I752" s="1003"/>
    </row>
    <row r="753" spans="1:9">
      <c r="A753" s="167">
        <v>745</v>
      </c>
      <c r="B753" s="42"/>
      <c r="C753" s="42"/>
      <c r="D753" s="43"/>
      <c r="E753" s="44"/>
      <c r="F753" s="1000"/>
      <c r="G753" s="1001"/>
      <c r="H753" s="1000"/>
      <c r="I753" s="1001"/>
    </row>
    <row r="754" spans="1:9">
      <c r="A754" s="169">
        <v>746</v>
      </c>
      <c r="B754" s="47"/>
      <c r="C754" s="47"/>
      <c r="D754" s="219"/>
      <c r="E754" s="48"/>
      <c r="F754" s="1002"/>
      <c r="G754" s="1003"/>
      <c r="H754" s="1002"/>
      <c r="I754" s="1003"/>
    </row>
    <row r="755" spans="1:9">
      <c r="A755" s="167">
        <v>747</v>
      </c>
      <c r="B755" s="42"/>
      <c r="C755" s="42"/>
      <c r="D755" s="43"/>
      <c r="E755" s="44"/>
      <c r="F755" s="1000"/>
      <c r="G755" s="1001"/>
      <c r="H755" s="1000"/>
      <c r="I755" s="1001"/>
    </row>
    <row r="756" spans="1:9">
      <c r="A756" s="169">
        <v>748</v>
      </c>
      <c r="B756" s="47"/>
      <c r="C756" s="47"/>
      <c r="D756" s="219"/>
      <c r="E756" s="48"/>
      <c r="F756" s="1002"/>
      <c r="G756" s="1003"/>
      <c r="H756" s="1002"/>
      <c r="I756" s="1003"/>
    </row>
    <row r="757" spans="1:9">
      <c r="A757" s="167">
        <v>749</v>
      </c>
      <c r="B757" s="42"/>
      <c r="C757" s="42"/>
      <c r="D757" s="43"/>
      <c r="E757" s="44"/>
      <c r="F757" s="1000"/>
      <c r="G757" s="1001"/>
      <c r="H757" s="1000"/>
      <c r="I757" s="1001"/>
    </row>
    <row r="758" spans="1:9">
      <c r="A758" s="169">
        <v>750</v>
      </c>
      <c r="B758" s="47"/>
      <c r="C758" s="47"/>
      <c r="D758" s="219"/>
      <c r="E758" s="48"/>
      <c r="F758" s="1002"/>
      <c r="G758" s="1003"/>
      <c r="H758" s="1002"/>
      <c r="I758" s="1003"/>
    </row>
    <row r="759" spans="1:9">
      <c r="A759" s="167">
        <v>751</v>
      </c>
      <c r="B759" s="42"/>
      <c r="C759" s="42"/>
      <c r="D759" s="43"/>
      <c r="E759" s="44"/>
      <c r="F759" s="1000"/>
      <c r="G759" s="1001"/>
      <c r="H759" s="1000"/>
      <c r="I759" s="1001"/>
    </row>
    <row r="760" spans="1:9">
      <c r="A760" s="169">
        <v>752</v>
      </c>
      <c r="B760" s="47"/>
      <c r="C760" s="47"/>
      <c r="D760" s="219"/>
      <c r="E760" s="48"/>
      <c r="F760" s="1002"/>
      <c r="G760" s="1003"/>
      <c r="H760" s="1002"/>
      <c r="I760" s="1003"/>
    </row>
    <row r="761" spans="1:9">
      <c r="A761" s="167">
        <v>753</v>
      </c>
      <c r="B761" s="42"/>
      <c r="C761" s="42"/>
      <c r="D761" s="43"/>
      <c r="E761" s="44"/>
      <c r="F761" s="1000"/>
      <c r="G761" s="1001"/>
      <c r="H761" s="1000"/>
      <c r="I761" s="1001"/>
    </row>
    <row r="762" spans="1:9">
      <c r="A762" s="169">
        <v>754</v>
      </c>
      <c r="B762" s="47"/>
      <c r="C762" s="47"/>
      <c r="D762" s="219"/>
      <c r="E762" s="48"/>
      <c r="F762" s="1002"/>
      <c r="G762" s="1003"/>
      <c r="H762" s="1002"/>
      <c r="I762" s="1003"/>
    </row>
    <row r="763" spans="1:9">
      <c r="A763" s="167">
        <v>755</v>
      </c>
      <c r="B763" s="42"/>
      <c r="C763" s="42"/>
      <c r="D763" s="43"/>
      <c r="E763" s="44"/>
      <c r="F763" s="1000"/>
      <c r="G763" s="1001"/>
      <c r="H763" s="1000"/>
      <c r="I763" s="1001"/>
    </row>
    <row r="764" spans="1:9">
      <c r="A764" s="169">
        <v>756</v>
      </c>
      <c r="B764" s="47"/>
      <c r="C764" s="47"/>
      <c r="D764" s="219"/>
      <c r="E764" s="48"/>
      <c r="F764" s="1002"/>
      <c r="G764" s="1003"/>
      <c r="H764" s="1002"/>
      <c r="I764" s="1003"/>
    </row>
    <row r="765" spans="1:9">
      <c r="A765" s="167">
        <v>757</v>
      </c>
      <c r="B765" s="42"/>
      <c r="C765" s="42"/>
      <c r="D765" s="43"/>
      <c r="E765" s="44"/>
      <c r="F765" s="1000"/>
      <c r="G765" s="1001"/>
      <c r="H765" s="1000"/>
      <c r="I765" s="1001"/>
    </row>
    <row r="766" spans="1:9">
      <c r="A766" s="169">
        <v>758</v>
      </c>
      <c r="B766" s="47"/>
      <c r="C766" s="47"/>
      <c r="D766" s="219"/>
      <c r="E766" s="48"/>
      <c r="F766" s="1002"/>
      <c r="G766" s="1003"/>
      <c r="H766" s="1002"/>
      <c r="I766" s="1003"/>
    </row>
    <row r="767" spans="1:9">
      <c r="A767" s="167">
        <v>759</v>
      </c>
      <c r="B767" s="42"/>
      <c r="C767" s="42"/>
      <c r="D767" s="43"/>
      <c r="E767" s="44"/>
      <c r="F767" s="1000"/>
      <c r="G767" s="1001"/>
      <c r="H767" s="1000"/>
      <c r="I767" s="1001"/>
    </row>
    <row r="768" spans="1:9">
      <c r="A768" s="169">
        <v>760</v>
      </c>
      <c r="B768" s="47"/>
      <c r="C768" s="47"/>
      <c r="D768" s="219"/>
      <c r="E768" s="48"/>
      <c r="F768" s="1002"/>
      <c r="G768" s="1003"/>
      <c r="H768" s="1002"/>
      <c r="I768" s="1003"/>
    </row>
    <row r="769" spans="1:9">
      <c r="A769" s="167">
        <v>761</v>
      </c>
      <c r="B769" s="42"/>
      <c r="C769" s="42"/>
      <c r="D769" s="43"/>
      <c r="E769" s="44"/>
      <c r="F769" s="1000"/>
      <c r="G769" s="1001"/>
      <c r="H769" s="1000"/>
      <c r="I769" s="1001"/>
    </row>
    <row r="770" spans="1:9">
      <c r="A770" s="169">
        <v>762</v>
      </c>
      <c r="B770" s="47"/>
      <c r="C770" s="47"/>
      <c r="D770" s="219"/>
      <c r="E770" s="48"/>
      <c r="F770" s="1002"/>
      <c r="G770" s="1003"/>
      <c r="H770" s="1002"/>
      <c r="I770" s="1003"/>
    </row>
    <row r="771" spans="1:9">
      <c r="A771" s="167">
        <v>763</v>
      </c>
      <c r="B771" s="42"/>
      <c r="C771" s="42"/>
      <c r="D771" s="43"/>
      <c r="E771" s="44"/>
      <c r="F771" s="1000"/>
      <c r="G771" s="1001"/>
      <c r="H771" s="1000"/>
      <c r="I771" s="1001"/>
    </row>
    <row r="772" spans="1:9">
      <c r="A772" s="169">
        <v>764</v>
      </c>
      <c r="B772" s="47"/>
      <c r="C772" s="47"/>
      <c r="D772" s="219"/>
      <c r="E772" s="48"/>
      <c r="F772" s="1002"/>
      <c r="G772" s="1003"/>
      <c r="H772" s="1002"/>
      <c r="I772" s="1003"/>
    </row>
    <row r="773" spans="1:9">
      <c r="A773" s="167">
        <v>765</v>
      </c>
      <c r="B773" s="42"/>
      <c r="C773" s="42"/>
      <c r="D773" s="43"/>
      <c r="E773" s="44"/>
      <c r="F773" s="1000"/>
      <c r="G773" s="1001"/>
      <c r="H773" s="1000"/>
      <c r="I773" s="1001"/>
    </row>
    <row r="774" spans="1:9">
      <c r="A774" s="169">
        <v>766</v>
      </c>
      <c r="B774" s="47"/>
      <c r="C774" s="47"/>
      <c r="D774" s="219"/>
      <c r="E774" s="48"/>
      <c r="F774" s="1002"/>
      <c r="G774" s="1003"/>
      <c r="H774" s="1002"/>
      <c r="I774" s="1003"/>
    </row>
    <row r="775" spans="1:9">
      <c r="A775" s="167">
        <v>767</v>
      </c>
      <c r="B775" s="42"/>
      <c r="C775" s="42"/>
      <c r="D775" s="43"/>
      <c r="E775" s="44"/>
      <c r="F775" s="1000"/>
      <c r="G775" s="1001"/>
      <c r="H775" s="1000"/>
      <c r="I775" s="1001"/>
    </row>
    <row r="776" spans="1:9">
      <c r="A776" s="169">
        <v>768</v>
      </c>
      <c r="B776" s="47"/>
      <c r="C776" s="47"/>
      <c r="D776" s="219"/>
      <c r="E776" s="48"/>
      <c r="F776" s="1002"/>
      <c r="G776" s="1003"/>
      <c r="H776" s="1002"/>
      <c r="I776" s="1003"/>
    </row>
    <row r="777" spans="1:9">
      <c r="A777" s="167">
        <v>769</v>
      </c>
      <c r="B777" s="42"/>
      <c r="C777" s="42"/>
      <c r="D777" s="43"/>
      <c r="E777" s="44"/>
      <c r="F777" s="1000"/>
      <c r="G777" s="1001"/>
      <c r="H777" s="1000"/>
      <c r="I777" s="1001"/>
    </row>
    <row r="778" spans="1:9">
      <c r="A778" s="169">
        <v>770</v>
      </c>
      <c r="B778" s="47"/>
      <c r="C778" s="47"/>
      <c r="D778" s="219"/>
      <c r="E778" s="48"/>
      <c r="F778" s="1002"/>
      <c r="G778" s="1003"/>
      <c r="H778" s="1002"/>
      <c r="I778" s="1003"/>
    </row>
    <row r="779" spans="1:9">
      <c r="A779" s="167">
        <v>771</v>
      </c>
      <c r="B779" s="42"/>
      <c r="C779" s="42"/>
      <c r="D779" s="43"/>
      <c r="E779" s="44"/>
      <c r="F779" s="1000"/>
      <c r="G779" s="1001"/>
      <c r="H779" s="1000"/>
      <c r="I779" s="1001"/>
    </row>
    <row r="780" spans="1:9">
      <c r="A780" s="169">
        <v>772</v>
      </c>
      <c r="B780" s="47"/>
      <c r="C780" s="47"/>
      <c r="D780" s="219"/>
      <c r="E780" s="48"/>
      <c r="F780" s="1002"/>
      <c r="G780" s="1003"/>
      <c r="H780" s="1002"/>
      <c r="I780" s="1003"/>
    </row>
    <row r="781" spans="1:9">
      <c r="A781" s="167">
        <v>773</v>
      </c>
      <c r="B781" s="42"/>
      <c r="C781" s="42"/>
      <c r="D781" s="43"/>
      <c r="E781" s="44"/>
      <c r="F781" s="1000"/>
      <c r="G781" s="1001"/>
      <c r="H781" s="1000"/>
      <c r="I781" s="1001"/>
    </row>
    <row r="782" spans="1:9">
      <c r="A782" s="169">
        <v>774</v>
      </c>
      <c r="B782" s="47"/>
      <c r="C782" s="47"/>
      <c r="D782" s="219"/>
      <c r="E782" s="48"/>
      <c r="F782" s="1002"/>
      <c r="G782" s="1003"/>
      <c r="H782" s="1002"/>
      <c r="I782" s="1003"/>
    </row>
    <row r="783" spans="1:9">
      <c r="A783" s="167">
        <v>775</v>
      </c>
      <c r="B783" s="42"/>
      <c r="C783" s="42"/>
      <c r="D783" s="43"/>
      <c r="E783" s="44"/>
      <c r="F783" s="1000"/>
      <c r="G783" s="1001"/>
      <c r="H783" s="1000"/>
      <c r="I783" s="1001"/>
    </row>
    <row r="784" spans="1:9">
      <c r="A784" s="169">
        <v>776</v>
      </c>
      <c r="B784" s="47"/>
      <c r="C784" s="47"/>
      <c r="D784" s="219"/>
      <c r="E784" s="48"/>
      <c r="F784" s="1002"/>
      <c r="G784" s="1003"/>
      <c r="H784" s="1002"/>
      <c r="I784" s="1003"/>
    </row>
    <row r="785" spans="1:9">
      <c r="A785" s="167">
        <v>777</v>
      </c>
      <c r="B785" s="42"/>
      <c r="C785" s="42"/>
      <c r="D785" s="43"/>
      <c r="E785" s="44"/>
      <c r="F785" s="1000"/>
      <c r="G785" s="1001"/>
      <c r="H785" s="1000"/>
      <c r="I785" s="1001"/>
    </row>
    <row r="786" spans="1:9">
      <c r="A786" s="169">
        <v>778</v>
      </c>
      <c r="B786" s="47"/>
      <c r="C786" s="47"/>
      <c r="D786" s="219"/>
      <c r="E786" s="48"/>
      <c r="F786" s="1002"/>
      <c r="G786" s="1003"/>
      <c r="H786" s="1002"/>
      <c r="I786" s="1003"/>
    </row>
    <row r="787" spans="1:9">
      <c r="A787" s="167">
        <v>779</v>
      </c>
      <c r="B787" s="42"/>
      <c r="C787" s="42"/>
      <c r="D787" s="43"/>
      <c r="E787" s="44"/>
      <c r="F787" s="1000"/>
      <c r="G787" s="1001"/>
      <c r="H787" s="1000"/>
      <c r="I787" s="1001"/>
    </row>
    <row r="788" spans="1:9">
      <c r="A788" s="169">
        <v>780</v>
      </c>
      <c r="B788" s="47"/>
      <c r="C788" s="47"/>
      <c r="D788" s="219"/>
      <c r="E788" s="48"/>
      <c r="F788" s="1002"/>
      <c r="G788" s="1003"/>
      <c r="H788" s="1002"/>
      <c r="I788" s="1003"/>
    </row>
    <row r="789" spans="1:9">
      <c r="A789" s="167">
        <v>781</v>
      </c>
      <c r="B789" s="42"/>
      <c r="C789" s="42"/>
      <c r="D789" s="43"/>
      <c r="E789" s="44"/>
      <c r="F789" s="1000"/>
      <c r="G789" s="1001"/>
      <c r="H789" s="1000"/>
      <c r="I789" s="1001"/>
    </row>
    <row r="790" spans="1:9">
      <c r="A790" s="169">
        <v>782</v>
      </c>
      <c r="B790" s="47"/>
      <c r="C790" s="47"/>
      <c r="D790" s="219"/>
      <c r="E790" s="48"/>
      <c r="F790" s="1002"/>
      <c r="G790" s="1003"/>
      <c r="H790" s="1002"/>
      <c r="I790" s="1003"/>
    </row>
    <row r="791" spans="1:9">
      <c r="A791" s="167">
        <v>783</v>
      </c>
      <c r="B791" s="42"/>
      <c r="C791" s="42"/>
      <c r="D791" s="43"/>
      <c r="E791" s="44"/>
      <c r="F791" s="1000"/>
      <c r="G791" s="1001"/>
      <c r="H791" s="1000"/>
      <c r="I791" s="1001"/>
    </row>
    <row r="792" spans="1:9">
      <c r="A792" s="169">
        <v>784</v>
      </c>
      <c r="B792" s="47"/>
      <c r="C792" s="47"/>
      <c r="D792" s="219"/>
      <c r="E792" s="48"/>
      <c r="F792" s="1002"/>
      <c r="G792" s="1003"/>
      <c r="H792" s="1002"/>
      <c r="I792" s="1003"/>
    </row>
    <row r="793" spans="1:9">
      <c r="A793" s="167">
        <v>785</v>
      </c>
      <c r="B793" s="42"/>
      <c r="C793" s="42"/>
      <c r="D793" s="43"/>
      <c r="E793" s="44"/>
      <c r="F793" s="1000"/>
      <c r="G793" s="1001"/>
      <c r="H793" s="1000"/>
      <c r="I793" s="1001"/>
    </row>
    <row r="794" spans="1:9">
      <c r="A794" s="169">
        <v>786</v>
      </c>
      <c r="B794" s="47"/>
      <c r="C794" s="47"/>
      <c r="D794" s="219"/>
      <c r="E794" s="48"/>
      <c r="F794" s="1002"/>
      <c r="G794" s="1003"/>
      <c r="H794" s="1002"/>
      <c r="I794" s="1003"/>
    </row>
    <row r="795" spans="1:9">
      <c r="A795" s="167">
        <v>787</v>
      </c>
      <c r="B795" s="42"/>
      <c r="C795" s="42"/>
      <c r="D795" s="43"/>
      <c r="E795" s="44"/>
      <c r="F795" s="1000"/>
      <c r="G795" s="1001"/>
      <c r="H795" s="1000"/>
      <c r="I795" s="1001"/>
    </row>
    <row r="796" spans="1:9">
      <c r="A796" s="169">
        <v>788</v>
      </c>
      <c r="B796" s="47"/>
      <c r="C796" s="47"/>
      <c r="D796" s="219"/>
      <c r="E796" s="48"/>
      <c r="F796" s="1002"/>
      <c r="G796" s="1003"/>
      <c r="H796" s="1002"/>
      <c r="I796" s="1003"/>
    </row>
    <row r="797" spans="1:9">
      <c r="A797" s="167">
        <v>789</v>
      </c>
      <c r="B797" s="42"/>
      <c r="C797" s="42"/>
      <c r="D797" s="43"/>
      <c r="E797" s="44"/>
      <c r="F797" s="1000"/>
      <c r="G797" s="1001"/>
      <c r="H797" s="1000"/>
      <c r="I797" s="1001"/>
    </row>
    <row r="798" spans="1:9">
      <c r="A798" s="169">
        <v>790</v>
      </c>
      <c r="B798" s="47"/>
      <c r="C798" s="47"/>
      <c r="D798" s="219"/>
      <c r="E798" s="48"/>
      <c r="F798" s="1002"/>
      <c r="G798" s="1003"/>
      <c r="H798" s="1002"/>
      <c r="I798" s="1003"/>
    </row>
    <row r="799" spans="1:9">
      <c r="A799" s="167">
        <v>791</v>
      </c>
      <c r="B799" s="42"/>
      <c r="C799" s="42"/>
      <c r="D799" s="43"/>
      <c r="E799" s="44"/>
      <c r="F799" s="1000"/>
      <c r="G799" s="1001"/>
      <c r="H799" s="1000"/>
      <c r="I799" s="1001"/>
    </row>
    <row r="800" spans="1:9">
      <c r="A800" s="169">
        <v>792</v>
      </c>
      <c r="B800" s="47"/>
      <c r="C800" s="47"/>
      <c r="D800" s="219"/>
      <c r="E800" s="48"/>
      <c r="F800" s="1002"/>
      <c r="G800" s="1003"/>
      <c r="H800" s="1002"/>
      <c r="I800" s="1003"/>
    </row>
    <row r="801" spans="1:9">
      <c r="A801" s="167">
        <v>793</v>
      </c>
      <c r="B801" s="42"/>
      <c r="C801" s="42"/>
      <c r="D801" s="43"/>
      <c r="E801" s="44"/>
      <c r="F801" s="1000"/>
      <c r="G801" s="1001"/>
      <c r="H801" s="1000"/>
      <c r="I801" s="1001"/>
    </row>
    <row r="802" spans="1:9">
      <c r="A802" s="169">
        <v>794</v>
      </c>
      <c r="B802" s="47"/>
      <c r="C802" s="47"/>
      <c r="D802" s="219"/>
      <c r="E802" s="48"/>
      <c r="F802" s="1002"/>
      <c r="G802" s="1003"/>
      <c r="H802" s="1002"/>
      <c r="I802" s="1003"/>
    </row>
    <row r="803" spans="1:9">
      <c r="A803" s="167">
        <v>795</v>
      </c>
      <c r="B803" s="42"/>
      <c r="C803" s="42"/>
      <c r="D803" s="43"/>
      <c r="E803" s="44"/>
      <c r="F803" s="1000"/>
      <c r="G803" s="1001"/>
      <c r="H803" s="1000"/>
      <c r="I803" s="1001"/>
    </row>
    <row r="804" spans="1:9">
      <c r="A804" s="169">
        <v>796</v>
      </c>
      <c r="B804" s="47"/>
      <c r="C804" s="47"/>
      <c r="D804" s="219"/>
      <c r="E804" s="48"/>
      <c r="F804" s="1002"/>
      <c r="G804" s="1003"/>
      <c r="H804" s="1002"/>
      <c r="I804" s="1003"/>
    </row>
    <row r="805" spans="1:9">
      <c r="A805" s="167">
        <v>797</v>
      </c>
      <c r="B805" s="42"/>
      <c r="C805" s="42"/>
      <c r="D805" s="43"/>
      <c r="E805" s="44"/>
      <c r="F805" s="1000"/>
      <c r="G805" s="1001"/>
      <c r="H805" s="1000"/>
      <c r="I805" s="1001"/>
    </row>
    <row r="806" spans="1:9">
      <c r="A806" s="169">
        <v>798</v>
      </c>
      <c r="B806" s="47"/>
      <c r="C806" s="47"/>
      <c r="D806" s="219"/>
      <c r="E806" s="48"/>
      <c r="F806" s="1002"/>
      <c r="G806" s="1003"/>
      <c r="H806" s="1002"/>
      <c r="I806" s="1003"/>
    </row>
    <row r="807" spans="1:9">
      <c r="A807" s="167">
        <v>799</v>
      </c>
      <c r="B807" s="42"/>
      <c r="C807" s="42"/>
      <c r="D807" s="43"/>
      <c r="E807" s="44"/>
      <c r="F807" s="1000"/>
      <c r="G807" s="1001"/>
      <c r="H807" s="1000"/>
      <c r="I807" s="1001"/>
    </row>
    <row r="808" spans="1:9">
      <c r="A808" s="169">
        <v>800</v>
      </c>
      <c r="B808" s="47"/>
      <c r="C808" s="47"/>
      <c r="D808" s="219"/>
      <c r="E808" s="48"/>
      <c r="F808" s="1002"/>
      <c r="G808" s="1003"/>
      <c r="H808" s="1002"/>
      <c r="I808" s="1003"/>
    </row>
    <row r="809" spans="1:9">
      <c r="A809" s="167">
        <v>801</v>
      </c>
      <c r="B809" s="42"/>
      <c r="C809" s="42"/>
      <c r="D809" s="43"/>
      <c r="E809" s="44"/>
      <c r="F809" s="1000"/>
      <c r="G809" s="1001"/>
      <c r="H809" s="1000"/>
      <c r="I809" s="1001"/>
    </row>
    <row r="810" spans="1:9">
      <c r="A810" s="169">
        <v>802</v>
      </c>
      <c r="B810" s="47"/>
      <c r="C810" s="47"/>
      <c r="D810" s="219"/>
      <c r="E810" s="48"/>
      <c r="F810" s="1002"/>
      <c r="G810" s="1003"/>
      <c r="H810" s="1002"/>
      <c r="I810" s="1003"/>
    </row>
    <row r="811" spans="1:9">
      <c r="A811" s="167">
        <v>803</v>
      </c>
      <c r="B811" s="42"/>
      <c r="C811" s="42"/>
      <c r="D811" s="43"/>
      <c r="E811" s="44"/>
      <c r="F811" s="1000"/>
      <c r="G811" s="1001"/>
      <c r="H811" s="1000"/>
      <c r="I811" s="1001"/>
    </row>
    <row r="812" spans="1:9">
      <c r="A812" s="169">
        <v>804</v>
      </c>
      <c r="B812" s="47"/>
      <c r="C812" s="47"/>
      <c r="D812" s="219"/>
      <c r="E812" s="48"/>
      <c r="F812" s="1002"/>
      <c r="G812" s="1003"/>
      <c r="H812" s="1002"/>
      <c r="I812" s="1003"/>
    </row>
    <row r="813" spans="1:9">
      <c r="A813" s="167">
        <v>805</v>
      </c>
      <c r="B813" s="42"/>
      <c r="C813" s="42"/>
      <c r="D813" s="43"/>
      <c r="E813" s="44"/>
      <c r="F813" s="1000"/>
      <c r="G813" s="1001"/>
      <c r="H813" s="1000"/>
      <c r="I813" s="1001"/>
    </row>
    <row r="814" spans="1:9">
      <c r="A814" s="169">
        <v>806</v>
      </c>
      <c r="B814" s="47"/>
      <c r="C814" s="47"/>
      <c r="D814" s="219"/>
      <c r="E814" s="48"/>
      <c r="F814" s="1002"/>
      <c r="G814" s="1003"/>
      <c r="H814" s="1002"/>
      <c r="I814" s="1003"/>
    </row>
    <row r="815" spans="1:9">
      <c r="A815" s="167">
        <v>807</v>
      </c>
      <c r="B815" s="42"/>
      <c r="C815" s="42"/>
      <c r="D815" s="43"/>
      <c r="E815" s="44"/>
      <c r="F815" s="1000"/>
      <c r="G815" s="1001"/>
      <c r="H815" s="1000"/>
      <c r="I815" s="1001"/>
    </row>
    <row r="816" spans="1:9">
      <c r="A816" s="169">
        <v>808</v>
      </c>
      <c r="B816" s="47"/>
      <c r="C816" s="47"/>
      <c r="D816" s="219"/>
      <c r="E816" s="48"/>
      <c r="F816" s="1002"/>
      <c r="G816" s="1003"/>
      <c r="H816" s="1002"/>
      <c r="I816" s="1003"/>
    </row>
    <row r="817" spans="1:9">
      <c r="A817" s="167">
        <v>809</v>
      </c>
      <c r="B817" s="42"/>
      <c r="C817" s="42"/>
      <c r="D817" s="43"/>
      <c r="E817" s="44"/>
      <c r="F817" s="1000"/>
      <c r="G817" s="1001"/>
      <c r="H817" s="1000"/>
      <c r="I817" s="1001"/>
    </row>
    <row r="818" spans="1:9">
      <c r="A818" s="169">
        <v>810</v>
      </c>
      <c r="B818" s="47"/>
      <c r="C818" s="47"/>
      <c r="D818" s="219"/>
      <c r="E818" s="48"/>
      <c r="F818" s="1002"/>
      <c r="G818" s="1003"/>
      <c r="H818" s="1002"/>
      <c r="I818" s="1003"/>
    </row>
    <row r="819" spans="1:9">
      <c r="A819" s="167">
        <v>811</v>
      </c>
      <c r="B819" s="42"/>
      <c r="C819" s="42"/>
      <c r="D819" s="43"/>
      <c r="E819" s="44"/>
      <c r="F819" s="1000"/>
      <c r="G819" s="1001"/>
      <c r="H819" s="1000"/>
      <c r="I819" s="1001"/>
    </row>
    <row r="820" spans="1:9">
      <c r="A820" s="169">
        <v>812</v>
      </c>
      <c r="B820" s="47"/>
      <c r="C820" s="47"/>
      <c r="D820" s="219"/>
      <c r="E820" s="48"/>
      <c r="F820" s="1002"/>
      <c r="G820" s="1003"/>
      <c r="H820" s="1002"/>
      <c r="I820" s="1003"/>
    </row>
    <row r="821" spans="1:9">
      <c r="A821" s="167">
        <v>813</v>
      </c>
      <c r="B821" s="42"/>
      <c r="C821" s="42"/>
      <c r="D821" s="43"/>
      <c r="E821" s="44"/>
      <c r="F821" s="1000"/>
      <c r="G821" s="1001"/>
      <c r="H821" s="1000"/>
      <c r="I821" s="1001"/>
    </row>
    <row r="822" spans="1:9">
      <c r="A822" s="169">
        <v>814</v>
      </c>
      <c r="B822" s="47"/>
      <c r="C822" s="47"/>
      <c r="D822" s="219"/>
      <c r="E822" s="48"/>
      <c r="F822" s="1002"/>
      <c r="G822" s="1003"/>
      <c r="H822" s="1002"/>
      <c r="I822" s="1003"/>
    </row>
    <row r="823" spans="1:9">
      <c r="A823" s="167">
        <v>815</v>
      </c>
      <c r="B823" s="42"/>
      <c r="C823" s="42"/>
      <c r="D823" s="43"/>
      <c r="E823" s="44"/>
      <c r="F823" s="1000"/>
      <c r="G823" s="1001"/>
      <c r="H823" s="1000"/>
      <c r="I823" s="1001"/>
    </row>
    <row r="824" spans="1:9">
      <c r="A824" s="169">
        <v>816</v>
      </c>
      <c r="B824" s="47"/>
      <c r="C824" s="47"/>
      <c r="D824" s="219"/>
      <c r="E824" s="48"/>
      <c r="F824" s="1002"/>
      <c r="G824" s="1003"/>
      <c r="H824" s="1002"/>
      <c r="I824" s="1003"/>
    </row>
    <row r="825" spans="1:9">
      <c r="A825" s="167">
        <v>817</v>
      </c>
      <c r="B825" s="42"/>
      <c r="C825" s="42"/>
      <c r="D825" s="43"/>
      <c r="E825" s="44"/>
      <c r="F825" s="1000"/>
      <c r="G825" s="1001"/>
      <c r="H825" s="1000"/>
      <c r="I825" s="1001"/>
    </row>
    <row r="826" spans="1:9">
      <c r="A826" s="169">
        <v>818</v>
      </c>
      <c r="B826" s="47"/>
      <c r="C826" s="47"/>
      <c r="D826" s="219"/>
      <c r="E826" s="48"/>
      <c r="F826" s="1002"/>
      <c r="G826" s="1003"/>
      <c r="H826" s="1002"/>
      <c r="I826" s="1003"/>
    </row>
    <row r="827" spans="1:9">
      <c r="A827" s="167">
        <v>819</v>
      </c>
      <c r="B827" s="42"/>
      <c r="C827" s="42"/>
      <c r="D827" s="43"/>
      <c r="E827" s="44"/>
      <c r="F827" s="1000"/>
      <c r="G827" s="1001"/>
      <c r="H827" s="1000"/>
      <c r="I827" s="1001"/>
    </row>
    <row r="828" spans="1:9">
      <c r="A828" s="169">
        <v>820</v>
      </c>
      <c r="B828" s="47"/>
      <c r="C828" s="47"/>
      <c r="D828" s="219"/>
      <c r="E828" s="48"/>
      <c r="F828" s="1002"/>
      <c r="G828" s="1003"/>
      <c r="H828" s="1002"/>
      <c r="I828" s="1003"/>
    </row>
    <row r="829" spans="1:9">
      <c r="A829" s="167">
        <v>821</v>
      </c>
      <c r="B829" s="42"/>
      <c r="C829" s="42"/>
      <c r="D829" s="43"/>
      <c r="E829" s="44"/>
      <c r="F829" s="1000"/>
      <c r="G829" s="1001"/>
      <c r="H829" s="1000"/>
      <c r="I829" s="1001"/>
    </row>
    <row r="830" spans="1:9">
      <c r="A830" s="169">
        <v>822</v>
      </c>
      <c r="B830" s="47"/>
      <c r="C830" s="47"/>
      <c r="D830" s="219"/>
      <c r="E830" s="48"/>
      <c r="F830" s="1002"/>
      <c r="G830" s="1003"/>
      <c r="H830" s="1002"/>
      <c r="I830" s="1003"/>
    </row>
    <row r="831" spans="1:9">
      <c r="A831" s="167">
        <v>823</v>
      </c>
      <c r="B831" s="42"/>
      <c r="C831" s="42"/>
      <c r="D831" s="43"/>
      <c r="E831" s="44"/>
      <c r="F831" s="1000"/>
      <c r="G831" s="1001"/>
      <c r="H831" s="1000"/>
      <c r="I831" s="1001"/>
    </row>
    <row r="832" spans="1:9">
      <c r="A832" s="169">
        <v>824</v>
      </c>
      <c r="B832" s="47"/>
      <c r="C832" s="47"/>
      <c r="D832" s="219"/>
      <c r="E832" s="48"/>
      <c r="F832" s="1002"/>
      <c r="G832" s="1003"/>
      <c r="H832" s="1002"/>
      <c r="I832" s="1003"/>
    </row>
    <row r="833" spans="1:9">
      <c r="A833" s="167">
        <v>825</v>
      </c>
      <c r="B833" s="42"/>
      <c r="C833" s="42"/>
      <c r="D833" s="43"/>
      <c r="E833" s="44"/>
      <c r="F833" s="1000"/>
      <c r="G833" s="1001"/>
      <c r="H833" s="1000"/>
      <c r="I833" s="1001"/>
    </row>
    <row r="834" spans="1:9">
      <c r="A834" s="169">
        <v>826</v>
      </c>
      <c r="B834" s="47"/>
      <c r="C834" s="47"/>
      <c r="D834" s="219"/>
      <c r="E834" s="48"/>
      <c r="F834" s="1002"/>
      <c r="G834" s="1003"/>
      <c r="H834" s="1002"/>
      <c r="I834" s="1003"/>
    </row>
    <row r="835" spans="1:9">
      <c r="A835" s="167">
        <v>827</v>
      </c>
      <c r="B835" s="42"/>
      <c r="C835" s="42"/>
      <c r="D835" s="43"/>
      <c r="E835" s="44"/>
      <c r="F835" s="1000"/>
      <c r="G835" s="1001"/>
      <c r="H835" s="1000"/>
      <c r="I835" s="1001"/>
    </row>
    <row r="836" spans="1:9">
      <c r="A836" s="169">
        <v>828</v>
      </c>
      <c r="B836" s="47"/>
      <c r="C836" s="47"/>
      <c r="D836" s="219"/>
      <c r="E836" s="48"/>
      <c r="F836" s="1002"/>
      <c r="G836" s="1003"/>
      <c r="H836" s="1002"/>
      <c r="I836" s="1003"/>
    </row>
    <row r="837" spans="1:9">
      <c r="A837" s="167">
        <v>829</v>
      </c>
      <c r="B837" s="42"/>
      <c r="C837" s="42"/>
      <c r="D837" s="43"/>
      <c r="E837" s="44"/>
      <c r="F837" s="1000"/>
      <c r="G837" s="1001"/>
      <c r="H837" s="1000"/>
      <c r="I837" s="1001"/>
    </row>
    <row r="838" spans="1:9">
      <c r="A838" s="169">
        <v>830</v>
      </c>
      <c r="B838" s="47"/>
      <c r="C838" s="47"/>
      <c r="D838" s="219"/>
      <c r="E838" s="48"/>
      <c r="F838" s="1002"/>
      <c r="G838" s="1003"/>
      <c r="H838" s="1002"/>
      <c r="I838" s="1003"/>
    </row>
    <row r="839" spans="1:9">
      <c r="A839" s="167">
        <v>831</v>
      </c>
      <c r="B839" s="42"/>
      <c r="C839" s="42"/>
      <c r="D839" s="43"/>
      <c r="E839" s="44"/>
      <c r="F839" s="1000"/>
      <c r="G839" s="1001"/>
      <c r="H839" s="1000"/>
      <c r="I839" s="1001"/>
    </row>
    <row r="840" spans="1:9">
      <c r="A840" s="169">
        <v>832</v>
      </c>
      <c r="B840" s="47"/>
      <c r="C840" s="47"/>
      <c r="D840" s="219"/>
      <c r="E840" s="48"/>
      <c r="F840" s="1002"/>
      <c r="G840" s="1003"/>
      <c r="H840" s="1002"/>
      <c r="I840" s="1003"/>
    </row>
    <row r="841" spans="1:9">
      <c r="A841" s="167">
        <v>833</v>
      </c>
      <c r="B841" s="42"/>
      <c r="C841" s="42"/>
      <c r="D841" s="43"/>
      <c r="E841" s="44"/>
      <c r="F841" s="1000"/>
      <c r="G841" s="1001"/>
      <c r="H841" s="1000"/>
      <c r="I841" s="1001"/>
    </row>
    <row r="842" spans="1:9">
      <c r="A842" s="169">
        <v>834</v>
      </c>
      <c r="B842" s="47"/>
      <c r="C842" s="47"/>
      <c r="D842" s="219"/>
      <c r="E842" s="48"/>
      <c r="F842" s="1002"/>
      <c r="G842" s="1003"/>
      <c r="H842" s="1002"/>
      <c r="I842" s="1003"/>
    </row>
    <row r="843" spans="1:9">
      <c r="A843" s="167">
        <v>835</v>
      </c>
      <c r="B843" s="42"/>
      <c r="C843" s="42"/>
      <c r="D843" s="43"/>
      <c r="E843" s="44"/>
      <c r="F843" s="1000"/>
      <c r="G843" s="1001"/>
      <c r="H843" s="1000"/>
      <c r="I843" s="1001"/>
    </row>
    <row r="844" spans="1:9">
      <c r="A844" s="169">
        <v>836</v>
      </c>
      <c r="B844" s="47"/>
      <c r="C844" s="47"/>
      <c r="D844" s="219"/>
      <c r="E844" s="48"/>
      <c r="F844" s="1002"/>
      <c r="G844" s="1003"/>
      <c r="H844" s="1002"/>
      <c r="I844" s="1003"/>
    </row>
    <row r="845" spans="1:9">
      <c r="A845" s="167">
        <v>837</v>
      </c>
      <c r="B845" s="42"/>
      <c r="C845" s="42"/>
      <c r="D845" s="43"/>
      <c r="E845" s="44"/>
      <c r="F845" s="1000"/>
      <c r="G845" s="1001"/>
      <c r="H845" s="1000"/>
      <c r="I845" s="1001"/>
    </row>
    <row r="846" spans="1:9">
      <c r="A846" s="169">
        <v>838</v>
      </c>
      <c r="B846" s="47"/>
      <c r="C846" s="47"/>
      <c r="D846" s="219"/>
      <c r="E846" s="48"/>
      <c r="F846" s="1002"/>
      <c r="G846" s="1003"/>
      <c r="H846" s="1002"/>
      <c r="I846" s="1003"/>
    </row>
    <row r="847" spans="1:9">
      <c r="A847" s="167">
        <v>839</v>
      </c>
      <c r="B847" s="42"/>
      <c r="C847" s="42"/>
      <c r="D847" s="43"/>
      <c r="E847" s="44"/>
      <c r="F847" s="1000"/>
      <c r="G847" s="1001"/>
      <c r="H847" s="1000"/>
      <c r="I847" s="1001"/>
    </row>
    <row r="848" spans="1:9">
      <c r="A848" s="169">
        <v>840</v>
      </c>
      <c r="B848" s="47"/>
      <c r="C848" s="47"/>
      <c r="D848" s="219"/>
      <c r="E848" s="48"/>
      <c r="F848" s="1002"/>
      <c r="G848" s="1003"/>
      <c r="H848" s="1002"/>
      <c r="I848" s="1003"/>
    </row>
    <row r="849" spans="1:9">
      <c r="A849" s="167">
        <v>841</v>
      </c>
      <c r="B849" s="42"/>
      <c r="C849" s="42"/>
      <c r="D849" s="43"/>
      <c r="E849" s="44"/>
      <c r="F849" s="1000"/>
      <c r="G849" s="1001"/>
      <c r="H849" s="1000"/>
      <c r="I849" s="1001"/>
    </row>
    <row r="850" spans="1:9">
      <c r="A850" s="169">
        <v>842</v>
      </c>
      <c r="B850" s="47"/>
      <c r="C850" s="47"/>
      <c r="D850" s="219"/>
      <c r="E850" s="48"/>
      <c r="F850" s="1002"/>
      <c r="G850" s="1003"/>
      <c r="H850" s="1002"/>
      <c r="I850" s="1003"/>
    </row>
    <row r="851" spans="1:9">
      <c r="A851" s="167">
        <v>843</v>
      </c>
      <c r="B851" s="42"/>
      <c r="C851" s="42"/>
      <c r="D851" s="43"/>
      <c r="E851" s="44"/>
      <c r="F851" s="1000"/>
      <c r="G851" s="1001"/>
      <c r="H851" s="1000"/>
      <c r="I851" s="1001"/>
    </row>
    <row r="852" spans="1:9">
      <c r="A852" s="169">
        <v>844</v>
      </c>
      <c r="B852" s="47"/>
      <c r="C852" s="47"/>
      <c r="D852" s="219"/>
      <c r="E852" s="48"/>
      <c r="F852" s="1002"/>
      <c r="G852" s="1003"/>
      <c r="H852" s="1002"/>
      <c r="I852" s="1003"/>
    </row>
    <row r="853" spans="1:9">
      <c r="A853" s="167">
        <v>845</v>
      </c>
      <c r="B853" s="42"/>
      <c r="C853" s="42"/>
      <c r="D853" s="43"/>
      <c r="E853" s="44"/>
      <c r="F853" s="1000"/>
      <c r="G853" s="1001"/>
      <c r="H853" s="1000"/>
      <c r="I853" s="1001"/>
    </row>
    <row r="854" spans="1:9">
      <c r="A854" s="169">
        <v>846</v>
      </c>
      <c r="B854" s="47"/>
      <c r="C854" s="47"/>
      <c r="D854" s="219"/>
      <c r="E854" s="48"/>
      <c r="F854" s="1002"/>
      <c r="G854" s="1003"/>
      <c r="H854" s="1002"/>
      <c r="I854" s="1003"/>
    </row>
    <row r="855" spans="1:9">
      <c r="A855" s="167">
        <v>847</v>
      </c>
      <c r="B855" s="42"/>
      <c r="C855" s="42"/>
      <c r="D855" s="43"/>
      <c r="E855" s="44"/>
      <c r="F855" s="1000"/>
      <c r="G855" s="1001"/>
      <c r="H855" s="1000"/>
      <c r="I855" s="1001"/>
    </row>
    <row r="856" spans="1:9">
      <c r="A856" s="169">
        <v>848</v>
      </c>
      <c r="B856" s="47"/>
      <c r="C856" s="47"/>
      <c r="D856" s="219"/>
      <c r="E856" s="48"/>
      <c r="F856" s="1002"/>
      <c r="G856" s="1003"/>
      <c r="H856" s="1002"/>
      <c r="I856" s="1003"/>
    </row>
    <row r="857" spans="1:9">
      <c r="A857" s="167">
        <v>849</v>
      </c>
      <c r="B857" s="42"/>
      <c r="C857" s="42"/>
      <c r="D857" s="43"/>
      <c r="E857" s="44"/>
      <c r="F857" s="1000"/>
      <c r="G857" s="1001"/>
      <c r="H857" s="1000"/>
      <c r="I857" s="1001"/>
    </row>
    <row r="858" spans="1:9">
      <c r="A858" s="169">
        <v>850</v>
      </c>
      <c r="B858" s="47"/>
      <c r="C858" s="47"/>
      <c r="D858" s="219"/>
      <c r="E858" s="48"/>
      <c r="F858" s="1002"/>
      <c r="G858" s="1003"/>
      <c r="H858" s="1002"/>
      <c r="I858" s="1003"/>
    </row>
    <row r="859" spans="1:9">
      <c r="A859" s="167">
        <v>851</v>
      </c>
      <c r="B859" s="42"/>
      <c r="C859" s="42"/>
      <c r="D859" s="43"/>
      <c r="E859" s="44"/>
      <c r="F859" s="1000"/>
      <c r="G859" s="1001"/>
      <c r="H859" s="1000"/>
      <c r="I859" s="1001"/>
    </row>
    <row r="860" spans="1:9">
      <c r="A860" s="169">
        <v>852</v>
      </c>
      <c r="B860" s="47"/>
      <c r="C860" s="47"/>
      <c r="D860" s="219"/>
      <c r="E860" s="48"/>
      <c r="F860" s="1002"/>
      <c r="G860" s="1003"/>
      <c r="H860" s="1002"/>
      <c r="I860" s="1003"/>
    </row>
    <row r="861" spans="1:9">
      <c r="A861" s="167">
        <v>853</v>
      </c>
      <c r="B861" s="42"/>
      <c r="C861" s="42"/>
      <c r="D861" s="43"/>
      <c r="E861" s="44"/>
      <c r="F861" s="1000"/>
      <c r="G861" s="1001"/>
      <c r="H861" s="1000"/>
      <c r="I861" s="1001"/>
    </row>
    <row r="862" spans="1:9">
      <c r="A862" s="169">
        <v>854</v>
      </c>
      <c r="B862" s="47"/>
      <c r="C862" s="47"/>
      <c r="D862" s="219"/>
      <c r="E862" s="48"/>
      <c r="F862" s="1002"/>
      <c r="G862" s="1003"/>
      <c r="H862" s="1002"/>
      <c r="I862" s="1003"/>
    </row>
    <row r="863" spans="1:9">
      <c r="A863" s="167">
        <v>855</v>
      </c>
      <c r="B863" s="42"/>
      <c r="C863" s="42"/>
      <c r="D863" s="43"/>
      <c r="E863" s="44"/>
      <c r="F863" s="1000"/>
      <c r="G863" s="1001"/>
      <c r="H863" s="1000"/>
      <c r="I863" s="1001"/>
    </row>
    <row r="864" spans="1:9">
      <c r="A864" s="169">
        <v>856</v>
      </c>
      <c r="B864" s="47"/>
      <c r="C864" s="47"/>
      <c r="D864" s="219"/>
      <c r="E864" s="48"/>
      <c r="F864" s="1002"/>
      <c r="G864" s="1003"/>
      <c r="H864" s="1002"/>
      <c r="I864" s="1003"/>
    </row>
    <row r="865" spans="1:9">
      <c r="A865" s="167">
        <v>857</v>
      </c>
      <c r="B865" s="42"/>
      <c r="C865" s="42"/>
      <c r="D865" s="43"/>
      <c r="E865" s="44"/>
      <c r="F865" s="1000"/>
      <c r="G865" s="1001"/>
      <c r="H865" s="1000"/>
      <c r="I865" s="1001"/>
    </row>
    <row r="866" spans="1:9">
      <c r="A866" s="169">
        <v>858</v>
      </c>
      <c r="B866" s="47"/>
      <c r="C866" s="47"/>
      <c r="D866" s="219"/>
      <c r="E866" s="48"/>
      <c r="F866" s="1002"/>
      <c r="G866" s="1003"/>
      <c r="H866" s="1002"/>
      <c r="I866" s="1003"/>
    </row>
    <row r="867" spans="1:9">
      <c r="A867" s="167">
        <v>859</v>
      </c>
      <c r="B867" s="42"/>
      <c r="C867" s="42"/>
      <c r="D867" s="43"/>
      <c r="E867" s="44"/>
      <c r="F867" s="1000"/>
      <c r="G867" s="1001"/>
      <c r="H867" s="1000"/>
      <c r="I867" s="1001"/>
    </row>
    <row r="868" spans="1:9">
      <c r="A868" s="169">
        <v>860</v>
      </c>
      <c r="B868" s="47"/>
      <c r="C868" s="47"/>
      <c r="D868" s="219"/>
      <c r="E868" s="48"/>
      <c r="F868" s="1002"/>
      <c r="G868" s="1003"/>
      <c r="H868" s="1002"/>
      <c r="I868" s="1003"/>
    </row>
    <row r="869" spans="1:9">
      <c r="A869" s="167">
        <v>861</v>
      </c>
      <c r="B869" s="42"/>
      <c r="C869" s="42"/>
      <c r="D869" s="43"/>
      <c r="E869" s="44"/>
      <c r="F869" s="1000"/>
      <c r="G869" s="1001"/>
      <c r="H869" s="1000"/>
      <c r="I869" s="1001"/>
    </row>
    <row r="870" spans="1:9">
      <c r="A870" s="169">
        <v>862</v>
      </c>
      <c r="B870" s="47"/>
      <c r="C870" s="47"/>
      <c r="D870" s="219"/>
      <c r="E870" s="48"/>
      <c r="F870" s="1002"/>
      <c r="G870" s="1003"/>
      <c r="H870" s="1002"/>
      <c r="I870" s="1003"/>
    </row>
    <row r="871" spans="1:9">
      <c r="A871" s="167">
        <v>863</v>
      </c>
      <c r="B871" s="42"/>
      <c r="C871" s="42"/>
      <c r="D871" s="43"/>
      <c r="E871" s="44"/>
      <c r="F871" s="1000"/>
      <c r="G871" s="1001"/>
      <c r="H871" s="1000"/>
      <c r="I871" s="1001"/>
    </row>
    <row r="872" spans="1:9">
      <c r="A872" s="169">
        <v>864</v>
      </c>
      <c r="B872" s="47"/>
      <c r="C872" s="47"/>
      <c r="D872" s="219"/>
      <c r="E872" s="48"/>
      <c r="F872" s="1002"/>
      <c r="G872" s="1003"/>
      <c r="H872" s="1002"/>
      <c r="I872" s="1003"/>
    </row>
    <row r="873" spans="1:9">
      <c r="A873" s="167">
        <v>865</v>
      </c>
      <c r="B873" s="42"/>
      <c r="C873" s="42"/>
      <c r="D873" s="43"/>
      <c r="E873" s="44"/>
      <c r="F873" s="1000"/>
      <c r="G873" s="1001"/>
      <c r="H873" s="1000"/>
      <c r="I873" s="1001"/>
    </row>
    <row r="874" spans="1:9">
      <c r="A874" s="169">
        <v>866</v>
      </c>
      <c r="B874" s="47"/>
      <c r="C874" s="47"/>
      <c r="D874" s="219"/>
      <c r="E874" s="48"/>
      <c r="F874" s="1002"/>
      <c r="G874" s="1003"/>
      <c r="H874" s="1002"/>
      <c r="I874" s="1003"/>
    </row>
    <row r="875" spans="1:9">
      <c r="A875" s="167">
        <v>867</v>
      </c>
      <c r="B875" s="42"/>
      <c r="C875" s="42"/>
      <c r="D875" s="43"/>
      <c r="E875" s="44"/>
      <c r="F875" s="1000"/>
      <c r="G875" s="1001"/>
      <c r="H875" s="1000"/>
      <c r="I875" s="1001"/>
    </row>
    <row r="876" spans="1:9">
      <c r="A876" s="169">
        <v>868</v>
      </c>
      <c r="B876" s="47"/>
      <c r="C876" s="47"/>
      <c r="D876" s="219"/>
      <c r="E876" s="48"/>
      <c r="F876" s="1002"/>
      <c r="G876" s="1003"/>
      <c r="H876" s="1002"/>
      <c r="I876" s="1003"/>
    </row>
    <row r="877" spans="1:9">
      <c r="A877" s="167">
        <v>869</v>
      </c>
      <c r="B877" s="42"/>
      <c r="C877" s="42"/>
      <c r="D877" s="43"/>
      <c r="E877" s="44"/>
      <c r="F877" s="1000"/>
      <c r="G877" s="1001"/>
      <c r="H877" s="1000"/>
      <c r="I877" s="1001"/>
    </row>
    <row r="878" spans="1:9">
      <c r="A878" s="169">
        <v>870</v>
      </c>
      <c r="B878" s="47"/>
      <c r="C878" s="47"/>
      <c r="D878" s="219"/>
      <c r="E878" s="48"/>
      <c r="F878" s="1002"/>
      <c r="G878" s="1003"/>
      <c r="H878" s="1002"/>
      <c r="I878" s="1003"/>
    </row>
    <row r="879" spans="1:9">
      <c r="A879" s="167">
        <v>871</v>
      </c>
      <c r="B879" s="42"/>
      <c r="C879" s="42"/>
      <c r="D879" s="43"/>
      <c r="E879" s="44"/>
      <c r="F879" s="1000"/>
      <c r="G879" s="1001"/>
      <c r="H879" s="1000"/>
      <c r="I879" s="1001"/>
    </row>
    <row r="880" spans="1:9">
      <c r="A880" s="169">
        <v>872</v>
      </c>
      <c r="B880" s="47"/>
      <c r="C880" s="47"/>
      <c r="D880" s="219"/>
      <c r="E880" s="48"/>
      <c r="F880" s="1002"/>
      <c r="G880" s="1003"/>
      <c r="H880" s="1002"/>
      <c r="I880" s="1003"/>
    </row>
    <row r="881" spans="1:9">
      <c r="A881" s="167">
        <v>873</v>
      </c>
      <c r="B881" s="42"/>
      <c r="C881" s="42"/>
      <c r="D881" s="43"/>
      <c r="E881" s="44"/>
      <c r="F881" s="1000"/>
      <c r="G881" s="1001"/>
      <c r="H881" s="1000"/>
      <c r="I881" s="1001"/>
    </row>
    <row r="882" spans="1:9">
      <c r="A882" s="169">
        <v>874</v>
      </c>
      <c r="B882" s="47"/>
      <c r="C882" s="47"/>
      <c r="D882" s="219"/>
      <c r="E882" s="48"/>
      <c r="F882" s="1002"/>
      <c r="G882" s="1003"/>
      <c r="H882" s="1002"/>
      <c r="I882" s="1003"/>
    </row>
    <row r="883" spans="1:9">
      <c r="A883" s="167">
        <v>875</v>
      </c>
      <c r="B883" s="42"/>
      <c r="C883" s="42"/>
      <c r="D883" s="43"/>
      <c r="E883" s="44"/>
      <c r="F883" s="1000"/>
      <c r="G883" s="1001"/>
      <c r="H883" s="1000"/>
      <c r="I883" s="1001"/>
    </row>
    <row r="884" spans="1:9">
      <c r="A884" s="169">
        <v>876</v>
      </c>
      <c r="B884" s="47"/>
      <c r="C884" s="47"/>
      <c r="D884" s="219"/>
      <c r="E884" s="48"/>
      <c r="F884" s="1002"/>
      <c r="G884" s="1003"/>
      <c r="H884" s="1002"/>
      <c r="I884" s="1003"/>
    </row>
    <row r="885" spans="1:9">
      <c r="A885" s="167">
        <v>877</v>
      </c>
      <c r="B885" s="42"/>
      <c r="C885" s="42"/>
      <c r="D885" s="43"/>
      <c r="E885" s="44"/>
      <c r="F885" s="1000"/>
      <c r="G885" s="1001"/>
      <c r="H885" s="1000"/>
      <c r="I885" s="1001"/>
    </row>
    <row r="886" spans="1:9">
      <c r="A886" s="169">
        <v>878</v>
      </c>
      <c r="B886" s="47"/>
      <c r="C886" s="47"/>
      <c r="D886" s="219"/>
      <c r="E886" s="48"/>
      <c r="F886" s="1002"/>
      <c r="G886" s="1003"/>
      <c r="H886" s="1002"/>
      <c r="I886" s="1003"/>
    </row>
    <row r="887" spans="1:9">
      <c r="A887" s="167">
        <v>879</v>
      </c>
      <c r="B887" s="42"/>
      <c r="C887" s="42"/>
      <c r="D887" s="43"/>
      <c r="E887" s="44"/>
      <c r="F887" s="1000"/>
      <c r="G887" s="1001"/>
      <c r="H887" s="1000"/>
      <c r="I887" s="1001"/>
    </row>
    <row r="888" spans="1:9">
      <c r="A888" s="169">
        <v>880</v>
      </c>
      <c r="B888" s="47"/>
      <c r="C888" s="47"/>
      <c r="D888" s="219"/>
      <c r="E888" s="48"/>
      <c r="F888" s="1002"/>
      <c r="G888" s="1003"/>
      <c r="H888" s="1002"/>
      <c r="I888" s="1003"/>
    </row>
    <row r="889" spans="1:9">
      <c r="A889" s="167">
        <v>881</v>
      </c>
      <c r="B889" s="42"/>
      <c r="C889" s="42"/>
      <c r="D889" s="43"/>
      <c r="E889" s="44"/>
      <c r="F889" s="1000"/>
      <c r="G889" s="1001"/>
      <c r="H889" s="1000"/>
      <c r="I889" s="1001"/>
    </row>
    <row r="890" spans="1:9">
      <c r="A890" s="169">
        <v>882</v>
      </c>
      <c r="B890" s="47"/>
      <c r="C890" s="47"/>
      <c r="D890" s="219"/>
      <c r="E890" s="48"/>
      <c r="F890" s="1002"/>
      <c r="G890" s="1003"/>
      <c r="H890" s="1002"/>
      <c r="I890" s="1003"/>
    </row>
    <row r="891" spans="1:9">
      <c r="A891" s="167">
        <v>883</v>
      </c>
      <c r="B891" s="42"/>
      <c r="C891" s="42"/>
      <c r="D891" s="43"/>
      <c r="E891" s="44"/>
      <c r="F891" s="1000"/>
      <c r="G891" s="1001"/>
      <c r="H891" s="1000"/>
      <c r="I891" s="1001"/>
    </row>
    <row r="892" spans="1:9">
      <c r="A892" s="169">
        <v>884</v>
      </c>
      <c r="B892" s="47"/>
      <c r="C892" s="47"/>
      <c r="D892" s="219"/>
      <c r="E892" s="48"/>
      <c r="F892" s="1002"/>
      <c r="G892" s="1003"/>
      <c r="H892" s="1002"/>
      <c r="I892" s="1003"/>
    </row>
    <row r="893" spans="1:9">
      <c r="A893" s="167">
        <v>885</v>
      </c>
      <c r="B893" s="42"/>
      <c r="C893" s="42"/>
      <c r="D893" s="43"/>
      <c r="E893" s="44"/>
      <c r="F893" s="1000"/>
      <c r="G893" s="1001"/>
      <c r="H893" s="1000"/>
      <c r="I893" s="1001"/>
    </row>
    <row r="894" spans="1:9">
      <c r="A894" s="169">
        <v>886</v>
      </c>
      <c r="B894" s="47"/>
      <c r="C894" s="47"/>
      <c r="D894" s="219"/>
      <c r="E894" s="48"/>
      <c r="F894" s="1002"/>
      <c r="G894" s="1003"/>
      <c r="H894" s="1002"/>
      <c r="I894" s="1003"/>
    </row>
    <row r="895" spans="1:9">
      <c r="A895" s="167">
        <v>887</v>
      </c>
      <c r="B895" s="42"/>
      <c r="C895" s="42"/>
      <c r="D895" s="43"/>
      <c r="E895" s="44"/>
      <c r="F895" s="1000"/>
      <c r="G895" s="1001"/>
      <c r="H895" s="1000"/>
      <c r="I895" s="1001"/>
    </row>
    <row r="896" spans="1:9">
      <c r="A896" s="169">
        <v>888</v>
      </c>
      <c r="B896" s="47"/>
      <c r="C896" s="47"/>
      <c r="D896" s="219"/>
      <c r="E896" s="48"/>
      <c r="F896" s="1002"/>
      <c r="G896" s="1003"/>
      <c r="H896" s="1002"/>
      <c r="I896" s="1003"/>
    </row>
    <row r="897" spans="1:9">
      <c r="A897" s="167">
        <v>889</v>
      </c>
      <c r="B897" s="42"/>
      <c r="C897" s="42"/>
      <c r="D897" s="43"/>
      <c r="E897" s="44"/>
      <c r="F897" s="1000"/>
      <c r="G897" s="1001"/>
      <c r="H897" s="1000"/>
      <c r="I897" s="1001"/>
    </row>
    <row r="898" spans="1:9">
      <c r="A898" s="169">
        <v>890</v>
      </c>
      <c r="B898" s="47"/>
      <c r="C898" s="47"/>
      <c r="D898" s="219"/>
      <c r="E898" s="48"/>
      <c r="F898" s="1002"/>
      <c r="G898" s="1003"/>
      <c r="H898" s="1002"/>
      <c r="I898" s="1003"/>
    </row>
    <row r="899" spans="1:9">
      <c r="A899" s="167">
        <v>891</v>
      </c>
      <c r="B899" s="42"/>
      <c r="C899" s="42"/>
      <c r="D899" s="43"/>
      <c r="E899" s="44"/>
      <c r="F899" s="1000"/>
      <c r="G899" s="1001"/>
      <c r="H899" s="1000"/>
      <c r="I899" s="1001"/>
    </row>
    <row r="900" spans="1:9">
      <c r="A900" s="169">
        <v>892</v>
      </c>
      <c r="B900" s="47"/>
      <c r="C900" s="47"/>
      <c r="D900" s="219"/>
      <c r="E900" s="48"/>
      <c r="F900" s="1002"/>
      <c r="G900" s="1003"/>
      <c r="H900" s="1002"/>
      <c r="I900" s="1003"/>
    </row>
    <row r="901" spans="1:9">
      <c r="A901" s="167">
        <v>893</v>
      </c>
      <c r="B901" s="42"/>
      <c r="C901" s="42"/>
      <c r="D901" s="43"/>
      <c r="E901" s="44"/>
      <c r="F901" s="1000"/>
      <c r="G901" s="1001"/>
      <c r="H901" s="1000"/>
      <c r="I901" s="1001"/>
    </row>
    <row r="902" spans="1:9">
      <c r="A902" s="169">
        <v>894</v>
      </c>
      <c r="B902" s="47"/>
      <c r="C902" s="47"/>
      <c r="D902" s="219"/>
      <c r="E902" s="48"/>
      <c r="F902" s="1002"/>
      <c r="G902" s="1003"/>
      <c r="H902" s="1002"/>
      <c r="I902" s="1003"/>
    </row>
    <row r="903" spans="1:9">
      <c r="A903" s="167">
        <v>895</v>
      </c>
      <c r="B903" s="42"/>
      <c r="C903" s="42"/>
      <c r="D903" s="43"/>
      <c r="E903" s="44"/>
      <c r="F903" s="1000"/>
      <c r="G903" s="1001"/>
      <c r="H903" s="1000"/>
      <c r="I903" s="1001"/>
    </row>
    <row r="904" spans="1:9">
      <c r="A904" s="169">
        <v>896</v>
      </c>
      <c r="B904" s="47"/>
      <c r="C904" s="47"/>
      <c r="D904" s="219"/>
      <c r="E904" s="48"/>
      <c r="F904" s="1002"/>
      <c r="G904" s="1003"/>
      <c r="H904" s="1002"/>
      <c r="I904" s="1003"/>
    </row>
    <row r="905" spans="1:9">
      <c r="A905" s="167">
        <v>897</v>
      </c>
      <c r="B905" s="42"/>
      <c r="C905" s="42"/>
      <c r="D905" s="43"/>
      <c r="E905" s="44"/>
      <c r="F905" s="1000"/>
      <c r="G905" s="1001"/>
      <c r="H905" s="1000"/>
      <c r="I905" s="1001"/>
    </row>
    <row r="906" spans="1:9">
      <c r="A906" s="169">
        <v>898</v>
      </c>
      <c r="B906" s="47"/>
      <c r="C906" s="47"/>
      <c r="D906" s="219"/>
      <c r="E906" s="48"/>
      <c r="F906" s="1002"/>
      <c r="G906" s="1003"/>
      <c r="H906" s="1002"/>
      <c r="I906" s="1003"/>
    </row>
    <row r="907" spans="1:9">
      <c r="A907" s="167">
        <v>899</v>
      </c>
      <c r="B907" s="42"/>
      <c r="C907" s="42"/>
      <c r="D907" s="43"/>
      <c r="E907" s="44"/>
      <c r="F907" s="1000"/>
      <c r="G907" s="1001"/>
      <c r="H907" s="1000"/>
      <c r="I907" s="1001"/>
    </row>
    <row r="908" spans="1:9">
      <c r="A908" s="169">
        <v>900</v>
      </c>
      <c r="B908" s="47"/>
      <c r="C908" s="47"/>
      <c r="D908" s="219"/>
      <c r="E908" s="48"/>
      <c r="F908" s="1002"/>
      <c r="G908" s="1003"/>
      <c r="H908" s="1002"/>
      <c r="I908" s="1003"/>
    </row>
    <row r="909" spans="1:9">
      <c r="A909" s="167">
        <v>901</v>
      </c>
      <c r="B909" s="42"/>
      <c r="C909" s="42"/>
      <c r="D909" s="43"/>
      <c r="E909" s="44"/>
      <c r="F909" s="1000"/>
      <c r="G909" s="1001"/>
      <c r="H909" s="1000"/>
      <c r="I909" s="1001"/>
    </row>
    <row r="910" spans="1:9">
      <c r="A910" s="169">
        <v>902</v>
      </c>
      <c r="B910" s="47"/>
      <c r="C910" s="47"/>
      <c r="D910" s="219"/>
      <c r="E910" s="48"/>
      <c r="F910" s="1002"/>
      <c r="G910" s="1003"/>
      <c r="H910" s="1002"/>
      <c r="I910" s="1003"/>
    </row>
    <row r="911" spans="1:9">
      <c r="A911" s="167">
        <v>903</v>
      </c>
      <c r="B911" s="42"/>
      <c r="C911" s="42"/>
      <c r="D911" s="43"/>
      <c r="E911" s="44"/>
      <c r="F911" s="1000"/>
      <c r="G911" s="1001"/>
      <c r="H911" s="1000"/>
      <c r="I911" s="1001"/>
    </row>
    <row r="912" spans="1:9">
      <c r="A912" s="169">
        <v>904</v>
      </c>
      <c r="B912" s="47"/>
      <c r="C912" s="47"/>
      <c r="D912" s="219"/>
      <c r="E912" s="48"/>
      <c r="F912" s="1002"/>
      <c r="G912" s="1003"/>
      <c r="H912" s="1002"/>
      <c r="I912" s="1003"/>
    </row>
    <row r="913" spans="1:9">
      <c r="A913" s="167">
        <v>905</v>
      </c>
      <c r="B913" s="42"/>
      <c r="C913" s="42"/>
      <c r="D913" s="43"/>
      <c r="E913" s="44"/>
      <c r="F913" s="1000"/>
      <c r="G913" s="1001"/>
      <c r="H913" s="1000"/>
      <c r="I913" s="1001"/>
    </row>
    <row r="914" spans="1:9">
      <c r="A914" s="169">
        <v>906</v>
      </c>
      <c r="B914" s="47"/>
      <c r="C914" s="47"/>
      <c r="D914" s="219"/>
      <c r="E914" s="48"/>
      <c r="F914" s="1002"/>
      <c r="G914" s="1003"/>
      <c r="H914" s="1002"/>
      <c r="I914" s="1003"/>
    </row>
    <row r="915" spans="1:9">
      <c r="A915" s="167">
        <v>907</v>
      </c>
      <c r="B915" s="42"/>
      <c r="C915" s="42"/>
      <c r="D915" s="43"/>
      <c r="E915" s="44"/>
      <c r="F915" s="1000"/>
      <c r="G915" s="1001"/>
      <c r="H915" s="1000"/>
      <c r="I915" s="1001"/>
    </row>
    <row r="916" spans="1:9">
      <c r="A916" s="169">
        <v>908</v>
      </c>
      <c r="B916" s="47"/>
      <c r="C916" s="47"/>
      <c r="D916" s="219"/>
      <c r="E916" s="48"/>
      <c r="F916" s="1002"/>
      <c r="G916" s="1003"/>
      <c r="H916" s="1002"/>
      <c r="I916" s="1003"/>
    </row>
    <row r="917" spans="1:9">
      <c r="A917" s="167">
        <v>909</v>
      </c>
      <c r="B917" s="42"/>
      <c r="C917" s="42"/>
      <c r="D917" s="43"/>
      <c r="E917" s="44"/>
      <c r="F917" s="1000"/>
      <c r="G917" s="1001"/>
      <c r="H917" s="1000"/>
      <c r="I917" s="1001"/>
    </row>
    <row r="918" spans="1:9">
      <c r="A918" s="169">
        <v>910</v>
      </c>
      <c r="B918" s="47"/>
      <c r="C918" s="47"/>
      <c r="D918" s="219"/>
      <c r="E918" s="48"/>
      <c r="F918" s="1002"/>
      <c r="G918" s="1003"/>
      <c r="H918" s="1002"/>
      <c r="I918" s="1003"/>
    </row>
    <row r="919" spans="1:9">
      <c r="A919" s="167">
        <v>911</v>
      </c>
      <c r="B919" s="42"/>
      <c r="C919" s="42"/>
      <c r="D919" s="43"/>
      <c r="E919" s="44"/>
      <c r="F919" s="1000"/>
      <c r="G919" s="1001"/>
      <c r="H919" s="1000"/>
      <c r="I919" s="1001"/>
    </row>
    <row r="920" spans="1:9">
      <c r="A920" s="169">
        <v>912</v>
      </c>
      <c r="B920" s="47"/>
      <c r="C920" s="47"/>
      <c r="D920" s="219"/>
      <c r="E920" s="48"/>
      <c r="F920" s="1002"/>
      <c r="G920" s="1003"/>
      <c r="H920" s="1002"/>
      <c r="I920" s="1003"/>
    </row>
    <row r="921" spans="1:9">
      <c r="A921" s="167">
        <v>913</v>
      </c>
      <c r="B921" s="42"/>
      <c r="C921" s="42"/>
      <c r="D921" s="43"/>
      <c r="E921" s="44"/>
      <c r="F921" s="1000"/>
      <c r="G921" s="1001"/>
      <c r="H921" s="1000"/>
      <c r="I921" s="1001"/>
    </row>
    <row r="922" spans="1:9">
      <c r="A922" s="169">
        <v>914</v>
      </c>
      <c r="B922" s="47"/>
      <c r="C922" s="47"/>
      <c r="D922" s="219"/>
      <c r="E922" s="48"/>
      <c r="F922" s="1002"/>
      <c r="G922" s="1003"/>
      <c r="H922" s="1002"/>
      <c r="I922" s="1003"/>
    </row>
    <row r="923" spans="1:9">
      <c r="A923" s="167">
        <v>915</v>
      </c>
      <c r="B923" s="42"/>
      <c r="C923" s="42"/>
      <c r="D923" s="43"/>
      <c r="E923" s="44"/>
      <c r="F923" s="1000"/>
      <c r="G923" s="1001"/>
      <c r="H923" s="1000"/>
      <c r="I923" s="1001"/>
    </row>
    <row r="924" spans="1:9">
      <c r="A924" s="169">
        <v>916</v>
      </c>
      <c r="B924" s="47"/>
      <c r="C924" s="47"/>
      <c r="D924" s="219"/>
      <c r="E924" s="48"/>
      <c r="F924" s="1002"/>
      <c r="G924" s="1003"/>
      <c r="H924" s="1002"/>
      <c r="I924" s="1003"/>
    </row>
    <row r="925" spans="1:9">
      <c r="A925" s="167">
        <v>917</v>
      </c>
      <c r="B925" s="42"/>
      <c r="C925" s="42"/>
      <c r="D925" s="43"/>
      <c r="E925" s="44"/>
      <c r="F925" s="1000"/>
      <c r="G925" s="1001"/>
      <c r="H925" s="1000"/>
      <c r="I925" s="1001"/>
    </row>
    <row r="926" spans="1:9">
      <c r="A926" s="169">
        <v>918</v>
      </c>
      <c r="B926" s="47"/>
      <c r="C926" s="47"/>
      <c r="D926" s="219"/>
      <c r="E926" s="48"/>
      <c r="F926" s="1002"/>
      <c r="G926" s="1003"/>
      <c r="H926" s="1002"/>
      <c r="I926" s="1003"/>
    </row>
    <row r="927" spans="1:9">
      <c r="A927" s="167">
        <v>919</v>
      </c>
      <c r="B927" s="42"/>
      <c r="C927" s="42"/>
      <c r="D927" s="43"/>
      <c r="E927" s="44"/>
      <c r="F927" s="1000"/>
      <c r="G927" s="1001"/>
      <c r="H927" s="1000"/>
      <c r="I927" s="1001"/>
    </row>
    <row r="928" spans="1:9">
      <c r="A928" s="169">
        <v>920</v>
      </c>
      <c r="B928" s="47"/>
      <c r="C928" s="47"/>
      <c r="D928" s="219"/>
      <c r="E928" s="48"/>
      <c r="F928" s="1002"/>
      <c r="G928" s="1003"/>
      <c r="H928" s="1002"/>
      <c r="I928" s="1003"/>
    </row>
    <row r="929" spans="1:9">
      <c r="A929" s="167">
        <v>921</v>
      </c>
      <c r="B929" s="42"/>
      <c r="C929" s="42"/>
      <c r="D929" s="43"/>
      <c r="E929" s="44"/>
      <c r="F929" s="1000"/>
      <c r="G929" s="1001"/>
      <c r="H929" s="1000"/>
      <c r="I929" s="1001"/>
    </row>
    <row r="930" spans="1:9">
      <c r="A930" s="169">
        <v>922</v>
      </c>
      <c r="B930" s="47"/>
      <c r="C930" s="47"/>
      <c r="D930" s="219"/>
      <c r="E930" s="48"/>
      <c r="F930" s="1002"/>
      <c r="G930" s="1003"/>
      <c r="H930" s="1002"/>
      <c r="I930" s="1003"/>
    </row>
    <row r="931" spans="1:9">
      <c r="A931" s="167">
        <v>923</v>
      </c>
      <c r="B931" s="42"/>
      <c r="C931" s="42"/>
      <c r="D931" s="43"/>
      <c r="E931" s="44"/>
      <c r="F931" s="1000"/>
      <c r="G931" s="1001"/>
      <c r="H931" s="1000"/>
      <c r="I931" s="1001"/>
    </row>
    <row r="932" spans="1:9">
      <c r="A932" s="169">
        <v>924</v>
      </c>
      <c r="B932" s="47"/>
      <c r="C932" s="47"/>
      <c r="D932" s="219"/>
      <c r="E932" s="48"/>
      <c r="F932" s="1002"/>
      <c r="G932" s="1003"/>
      <c r="H932" s="1002"/>
      <c r="I932" s="1003"/>
    </row>
    <row r="933" spans="1:9">
      <c r="A933" s="167">
        <v>925</v>
      </c>
      <c r="B933" s="42"/>
      <c r="C933" s="42"/>
      <c r="D933" s="43"/>
      <c r="E933" s="44"/>
      <c r="F933" s="1000"/>
      <c r="G933" s="1001"/>
      <c r="H933" s="1000"/>
      <c r="I933" s="1001"/>
    </row>
    <row r="934" spans="1:9">
      <c r="A934" s="169">
        <v>926</v>
      </c>
      <c r="B934" s="47"/>
      <c r="C934" s="47"/>
      <c r="D934" s="219"/>
      <c r="E934" s="48"/>
      <c r="F934" s="1002"/>
      <c r="G934" s="1003"/>
      <c r="H934" s="1002"/>
      <c r="I934" s="1003"/>
    </row>
    <row r="935" spans="1:9">
      <c r="A935" s="167">
        <v>927</v>
      </c>
      <c r="B935" s="42"/>
      <c r="C935" s="42"/>
      <c r="D935" s="43"/>
      <c r="E935" s="44"/>
      <c r="F935" s="1000"/>
      <c r="G935" s="1001"/>
      <c r="H935" s="1000"/>
      <c r="I935" s="1001"/>
    </row>
    <row r="936" spans="1:9">
      <c r="A936" s="169">
        <v>928</v>
      </c>
      <c r="B936" s="47"/>
      <c r="C936" s="47"/>
      <c r="D936" s="219"/>
      <c r="E936" s="48"/>
      <c r="F936" s="1002"/>
      <c r="G936" s="1003"/>
      <c r="H936" s="1002"/>
      <c r="I936" s="1003"/>
    </row>
    <row r="937" spans="1:9">
      <c r="A937" s="167">
        <v>929</v>
      </c>
      <c r="B937" s="42"/>
      <c r="C937" s="42"/>
      <c r="D937" s="43"/>
      <c r="E937" s="44"/>
      <c r="F937" s="1000"/>
      <c r="G937" s="1001"/>
      <c r="H937" s="1000"/>
      <c r="I937" s="1001"/>
    </row>
    <row r="938" spans="1:9">
      <c r="A938" s="169">
        <v>930</v>
      </c>
      <c r="B938" s="47"/>
      <c r="C938" s="47"/>
      <c r="D938" s="219"/>
      <c r="E938" s="48"/>
      <c r="F938" s="1002"/>
      <c r="G938" s="1003"/>
      <c r="H938" s="1002"/>
      <c r="I938" s="1003"/>
    </row>
    <row r="939" spans="1:9">
      <c r="A939" s="167">
        <v>931</v>
      </c>
      <c r="B939" s="42"/>
      <c r="C939" s="42"/>
      <c r="D939" s="43"/>
      <c r="E939" s="44"/>
      <c r="F939" s="1000"/>
      <c r="G939" s="1001"/>
      <c r="H939" s="1000"/>
      <c r="I939" s="1001"/>
    </row>
    <row r="940" spans="1:9">
      <c r="A940" s="169">
        <v>932</v>
      </c>
      <c r="B940" s="47"/>
      <c r="C940" s="47"/>
      <c r="D940" s="219"/>
      <c r="E940" s="48"/>
      <c r="F940" s="1002"/>
      <c r="G940" s="1003"/>
      <c r="H940" s="1002"/>
      <c r="I940" s="1003"/>
    </row>
    <row r="941" spans="1:9">
      <c r="A941" s="167">
        <v>933</v>
      </c>
      <c r="B941" s="42"/>
      <c r="C941" s="42"/>
      <c r="D941" s="43"/>
      <c r="E941" s="44"/>
      <c r="F941" s="1000"/>
      <c r="G941" s="1001"/>
      <c r="H941" s="1000"/>
      <c r="I941" s="1001"/>
    </row>
    <row r="942" spans="1:9">
      <c r="A942" s="169">
        <v>934</v>
      </c>
      <c r="B942" s="47"/>
      <c r="C942" s="47"/>
      <c r="D942" s="219"/>
      <c r="E942" s="48"/>
      <c r="F942" s="1002"/>
      <c r="G942" s="1003"/>
      <c r="H942" s="1002"/>
      <c r="I942" s="1003"/>
    </row>
    <row r="943" spans="1:9">
      <c r="A943" s="167">
        <v>935</v>
      </c>
      <c r="B943" s="42"/>
      <c r="C943" s="42"/>
      <c r="D943" s="43"/>
      <c r="E943" s="44"/>
      <c r="F943" s="1000"/>
      <c r="G943" s="1001"/>
      <c r="H943" s="1000"/>
      <c r="I943" s="1001"/>
    </row>
    <row r="944" spans="1:9">
      <c r="A944" s="169">
        <v>936</v>
      </c>
      <c r="B944" s="47"/>
      <c r="C944" s="47"/>
      <c r="D944" s="219"/>
      <c r="E944" s="48"/>
      <c r="F944" s="1002"/>
      <c r="G944" s="1003"/>
      <c r="H944" s="1002"/>
      <c r="I944" s="1003"/>
    </row>
    <row r="945" spans="1:9">
      <c r="A945" s="167">
        <v>937</v>
      </c>
      <c r="B945" s="42"/>
      <c r="C945" s="42"/>
      <c r="D945" s="43"/>
      <c r="E945" s="44"/>
      <c r="F945" s="1000"/>
      <c r="G945" s="1001"/>
      <c r="H945" s="1000"/>
      <c r="I945" s="1001"/>
    </row>
    <row r="946" spans="1:9">
      <c r="A946" s="169">
        <v>938</v>
      </c>
      <c r="B946" s="47"/>
      <c r="C946" s="47"/>
      <c r="D946" s="219"/>
      <c r="E946" s="48"/>
      <c r="F946" s="1002"/>
      <c r="G946" s="1003"/>
      <c r="H946" s="1002"/>
      <c r="I946" s="1003"/>
    </row>
    <row r="947" spans="1:9">
      <c r="A947" s="167">
        <v>939</v>
      </c>
      <c r="B947" s="42"/>
      <c r="C947" s="42"/>
      <c r="D947" s="43"/>
      <c r="E947" s="44"/>
      <c r="F947" s="1000"/>
      <c r="G947" s="1001"/>
      <c r="H947" s="1000"/>
      <c r="I947" s="1001"/>
    </row>
    <row r="948" spans="1:9">
      <c r="A948" s="169">
        <v>940</v>
      </c>
      <c r="B948" s="47"/>
      <c r="C948" s="47"/>
      <c r="D948" s="219"/>
      <c r="E948" s="48"/>
      <c r="F948" s="1002"/>
      <c r="G948" s="1003"/>
      <c r="H948" s="1002"/>
      <c r="I948" s="1003"/>
    </row>
    <row r="949" spans="1:9">
      <c r="A949" s="167">
        <v>941</v>
      </c>
      <c r="B949" s="42"/>
      <c r="C949" s="42"/>
      <c r="D949" s="43"/>
      <c r="E949" s="44"/>
      <c r="F949" s="1000"/>
      <c r="G949" s="1001"/>
      <c r="H949" s="1000"/>
      <c r="I949" s="1001"/>
    </row>
    <row r="950" spans="1:9">
      <c r="A950" s="169">
        <v>942</v>
      </c>
      <c r="B950" s="47"/>
      <c r="C950" s="47"/>
      <c r="D950" s="219"/>
      <c r="E950" s="48"/>
      <c r="F950" s="1002"/>
      <c r="G950" s="1003"/>
      <c r="H950" s="1002"/>
      <c r="I950" s="1003"/>
    </row>
    <row r="951" spans="1:9">
      <c r="A951" s="167">
        <v>943</v>
      </c>
      <c r="B951" s="42"/>
      <c r="C951" s="42"/>
      <c r="D951" s="43"/>
      <c r="E951" s="44"/>
      <c r="F951" s="1000"/>
      <c r="G951" s="1001"/>
      <c r="H951" s="1000"/>
      <c r="I951" s="1001"/>
    </row>
    <row r="952" spans="1:9">
      <c r="A952" s="169">
        <v>944</v>
      </c>
      <c r="B952" s="47"/>
      <c r="C952" s="47"/>
      <c r="D952" s="219"/>
      <c r="E952" s="48"/>
      <c r="F952" s="1002"/>
      <c r="G952" s="1003"/>
      <c r="H952" s="1002"/>
      <c r="I952" s="1003"/>
    </row>
    <row r="953" spans="1:9">
      <c r="A953" s="167">
        <v>945</v>
      </c>
      <c r="B953" s="42"/>
      <c r="C953" s="42"/>
      <c r="D953" s="43"/>
      <c r="E953" s="44"/>
      <c r="F953" s="1000"/>
      <c r="G953" s="1001"/>
      <c r="H953" s="1000"/>
      <c r="I953" s="1001"/>
    </row>
    <row r="954" spans="1:9">
      <c r="A954" s="169">
        <v>946</v>
      </c>
      <c r="B954" s="47"/>
      <c r="C954" s="47"/>
      <c r="D954" s="219"/>
      <c r="E954" s="48"/>
      <c r="F954" s="1002"/>
      <c r="G954" s="1003"/>
      <c r="H954" s="1002"/>
      <c r="I954" s="1003"/>
    </row>
    <row r="955" spans="1:9">
      <c r="A955" s="167">
        <v>947</v>
      </c>
      <c r="B955" s="42"/>
      <c r="C955" s="42"/>
      <c r="D955" s="43"/>
      <c r="E955" s="44"/>
      <c r="F955" s="1000"/>
      <c r="G955" s="1001"/>
      <c r="H955" s="1000"/>
      <c r="I955" s="1001"/>
    </row>
    <row r="956" spans="1:9">
      <c r="A956" s="169">
        <v>948</v>
      </c>
      <c r="B956" s="47"/>
      <c r="C956" s="47"/>
      <c r="D956" s="219"/>
      <c r="E956" s="48"/>
      <c r="F956" s="1002"/>
      <c r="G956" s="1003"/>
      <c r="H956" s="1002"/>
      <c r="I956" s="1003"/>
    </row>
    <row r="957" spans="1:9">
      <c r="A957" s="167">
        <v>949</v>
      </c>
      <c r="B957" s="42"/>
      <c r="C957" s="42"/>
      <c r="D957" s="43"/>
      <c r="E957" s="44"/>
      <c r="F957" s="1000"/>
      <c r="G957" s="1001"/>
      <c r="H957" s="1000"/>
      <c r="I957" s="1001"/>
    </row>
    <row r="958" spans="1:9">
      <c r="A958" s="169">
        <v>950</v>
      </c>
      <c r="B958" s="47"/>
      <c r="C958" s="47"/>
      <c r="D958" s="219"/>
      <c r="E958" s="48"/>
      <c r="F958" s="1002"/>
      <c r="G958" s="1003"/>
      <c r="H958" s="1002"/>
      <c r="I958" s="1003"/>
    </row>
    <row r="959" spans="1:9">
      <c r="A959" s="167">
        <v>951</v>
      </c>
      <c r="B959" s="42"/>
      <c r="C959" s="42"/>
      <c r="D959" s="43"/>
      <c r="E959" s="44"/>
      <c r="F959" s="1000"/>
      <c r="G959" s="1001"/>
      <c r="H959" s="1000"/>
      <c r="I959" s="1001"/>
    </row>
    <row r="960" spans="1:9">
      <c r="A960" s="169">
        <v>952</v>
      </c>
      <c r="B960" s="47"/>
      <c r="C960" s="47"/>
      <c r="D960" s="219"/>
      <c r="E960" s="48"/>
      <c r="F960" s="1002"/>
      <c r="G960" s="1003"/>
      <c r="H960" s="1002"/>
      <c r="I960" s="1003"/>
    </row>
    <row r="961" spans="1:9">
      <c r="A961" s="167">
        <v>953</v>
      </c>
      <c r="B961" s="42"/>
      <c r="C961" s="42"/>
      <c r="D961" s="43"/>
      <c r="E961" s="44"/>
      <c r="F961" s="1000"/>
      <c r="G961" s="1001"/>
      <c r="H961" s="1000"/>
      <c r="I961" s="1001"/>
    </row>
    <row r="962" spans="1:9">
      <c r="A962" s="169">
        <v>954</v>
      </c>
      <c r="B962" s="47"/>
      <c r="C962" s="47"/>
      <c r="D962" s="219"/>
      <c r="E962" s="48"/>
      <c r="F962" s="1002"/>
      <c r="G962" s="1003"/>
      <c r="H962" s="1002"/>
      <c r="I962" s="1003"/>
    </row>
    <row r="963" spans="1:9">
      <c r="A963" s="167">
        <v>955</v>
      </c>
      <c r="B963" s="42"/>
      <c r="C963" s="42"/>
      <c r="D963" s="43"/>
      <c r="E963" s="44"/>
      <c r="F963" s="1000"/>
      <c r="G963" s="1001"/>
      <c r="H963" s="1000"/>
      <c r="I963" s="1001"/>
    </row>
    <row r="964" spans="1:9">
      <c r="A964" s="169">
        <v>956</v>
      </c>
      <c r="B964" s="47"/>
      <c r="C964" s="47"/>
      <c r="D964" s="219"/>
      <c r="E964" s="48"/>
      <c r="F964" s="1002"/>
      <c r="G964" s="1003"/>
      <c r="H964" s="1002"/>
      <c r="I964" s="1003"/>
    </row>
    <row r="965" spans="1:9">
      <c r="A965" s="167">
        <v>957</v>
      </c>
      <c r="B965" s="42"/>
      <c r="C965" s="42"/>
      <c r="D965" s="43"/>
      <c r="E965" s="44"/>
      <c r="F965" s="1000"/>
      <c r="G965" s="1001"/>
      <c r="H965" s="1000"/>
      <c r="I965" s="1001"/>
    </row>
    <row r="966" spans="1:9">
      <c r="A966" s="169">
        <v>958</v>
      </c>
      <c r="B966" s="47"/>
      <c r="C966" s="47"/>
      <c r="D966" s="219"/>
      <c r="E966" s="48"/>
      <c r="F966" s="1002"/>
      <c r="G966" s="1003"/>
      <c r="H966" s="1002"/>
      <c r="I966" s="1003"/>
    </row>
    <row r="967" spans="1:9">
      <c r="A967" s="167">
        <v>959</v>
      </c>
      <c r="B967" s="42"/>
      <c r="C967" s="42"/>
      <c r="D967" s="43"/>
      <c r="E967" s="44"/>
      <c r="F967" s="1000"/>
      <c r="G967" s="1001"/>
      <c r="H967" s="1000"/>
      <c r="I967" s="1001"/>
    </row>
    <row r="968" spans="1:9">
      <c r="A968" s="169">
        <v>960</v>
      </c>
      <c r="B968" s="47"/>
      <c r="C968" s="47"/>
      <c r="D968" s="219"/>
      <c r="E968" s="48"/>
      <c r="F968" s="1002"/>
      <c r="G968" s="1003"/>
      <c r="H968" s="1002"/>
      <c r="I968" s="1003"/>
    </row>
    <row r="969" spans="1:9">
      <c r="A969" s="167">
        <v>961</v>
      </c>
      <c r="B969" s="42"/>
      <c r="C969" s="42"/>
      <c r="D969" s="43"/>
      <c r="E969" s="44"/>
      <c r="F969" s="1000"/>
      <c r="G969" s="1001"/>
      <c r="H969" s="1000"/>
      <c r="I969" s="1001"/>
    </row>
    <row r="970" spans="1:9">
      <c r="A970" s="169">
        <v>962</v>
      </c>
      <c r="B970" s="47"/>
      <c r="C970" s="47"/>
      <c r="D970" s="219"/>
      <c r="E970" s="48"/>
      <c r="F970" s="1002"/>
      <c r="G970" s="1003"/>
      <c r="H970" s="1002"/>
      <c r="I970" s="1003"/>
    </row>
    <row r="971" spans="1:9">
      <c r="A971" s="167">
        <v>963</v>
      </c>
      <c r="B971" s="42"/>
      <c r="C971" s="42"/>
      <c r="D971" s="43"/>
      <c r="E971" s="44"/>
      <c r="F971" s="1000"/>
      <c r="G971" s="1001"/>
      <c r="H971" s="1000"/>
      <c r="I971" s="1001"/>
    </row>
    <row r="972" spans="1:9">
      <c r="A972" s="169">
        <v>964</v>
      </c>
      <c r="B972" s="47"/>
      <c r="C972" s="47"/>
      <c r="D972" s="219"/>
      <c r="E972" s="48"/>
      <c r="F972" s="1002"/>
      <c r="G972" s="1003"/>
      <c r="H972" s="1002"/>
      <c r="I972" s="1003"/>
    </row>
    <row r="973" spans="1:9">
      <c r="A973" s="167">
        <v>965</v>
      </c>
      <c r="B973" s="42"/>
      <c r="C973" s="42"/>
      <c r="D973" s="43"/>
      <c r="E973" s="44"/>
      <c r="F973" s="1000"/>
      <c r="G973" s="1001"/>
      <c r="H973" s="1000"/>
      <c r="I973" s="1001"/>
    </row>
    <row r="974" spans="1:9">
      <c r="A974" s="169">
        <v>966</v>
      </c>
      <c r="B974" s="47"/>
      <c r="C974" s="47"/>
      <c r="D974" s="219"/>
      <c r="E974" s="48"/>
      <c r="F974" s="1002"/>
      <c r="G974" s="1003"/>
      <c r="H974" s="1002"/>
      <c r="I974" s="1003"/>
    </row>
    <row r="975" spans="1:9">
      <c r="A975" s="167">
        <v>967</v>
      </c>
      <c r="B975" s="42"/>
      <c r="C975" s="42"/>
      <c r="D975" s="43"/>
      <c r="E975" s="44"/>
      <c r="F975" s="1000"/>
      <c r="G975" s="1001"/>
      <c r="H975" s="1000"/>
      <c r="I975" s="1001"/>
    </row>
    <row r="976" spans="1:9">
      <c r="A976" s="169">
        <v>968</v>
      </c>
      <c r="B976" s="47"/>
      <c r="C976" s="47"/>
      <c r="D976" s="219"/>
      <c r="E976" s="48"/>
      <c r="F976" s="1002"/>
      <c r="G976" s="1003"/>
      <c r="H976" s="1002"/>
      <c r="I976" s="1003"/>
    </row>
    <row r="977" spans="1:9">
      <c r="A977" s="167">
        <v>969</v>
      </c>
      <c r="B977" s="42"/>
      <c r="C977" s="42"/>
      <c r="D977" s="43"/>
      <c r="E977" s="44"/>
      <c r="F977" s="1000"/>
      <c r="G977" s="1001"/>
      <c r="H977" s="1000"/>
      <c r="I977" s="1001"/>
    </row>
    <row r="978" spans="1:9">
      <c r="A978" s="169">
        <v>970</v>
      </c>
      <c r="B978" s="47"/>
      <c r="C978" s="47"/>
      <c r="D978" s="219"/>
      <c r="E978" s="48"/>
      <c r="F978" s="1002"/>
      <c r="G978" s="1003"/>
      <c r="H978" s="1002"/>
      <c r="I978" s="1003"/>
    </row>
    <row r="979" spans="1:9">
      <c r="A979" s="167">
        <v>971</v>
      </c>
      <c r="B979" s="42"/>
      <c r="C979" s="42"/>
      <c r="D979" s="43"/>
      <c r="E979" s="44"/>
      <c r="F979" s="1000"/>
      <c r="G979" s="1001"/>
      <c r="H979" s="1000"/>
      <c r="I979" s="1001"/>
    </row>
    <row r="980" spans="1:9">
      <c r="A980" s="169">
        <v>972</v>
      </c>
      <c r="B980" s="47"/>
      <c r="C980" s="47"/>
      <c r="D980" s="219"/>
      <c r="E980" s="48"/>
      <c r="F980" s="1002"/>
      <c r="G980" s="1003"/>
      <c r="H980" s="1002"/>
      <c r="I980" s="1003"/>
    </row>
    <row r="981" spans="1:9">
      <c r="A981" s="167">
        <v>973</v>
      </c>
      <c r="B981" s="42"/>
      <c r="C981" s="42"/>
      <c r="D981" s="43"/>
      <c r="E981" s="44"/>
      <c r="F981" s="1000"/>
      <c r="G981" s="1001"/>
      <c r="H981" s="1000"/>
      <c r="I981" s="1001"/>
    </row>
    <row r="982" spans="1:9">
      <c r="A982" s="169">
        <v>974</v>
      </c>
      <c r="B982" s="47"/>
      <c r="C982" s="47"/>
      <c r="D982" s="219"/>
      <c r="E982" s="48"/>
      <c r="F982" s="1002"/>
      <c r="G982" s="1003"/>
      <c r="H982" s="1002"/>
      <c r="I982" s="1003"/>
    </row>
    <row r="983" spans="1:9">
      <c r="A983" s="167">
        <v>975</v>
      </c>
      <c r="B983" s="42"/>
      <c r="C983" s="42"/>
      <c r="D983" s="43"/>
      <c r="E983" s="44"/>
      <c r="F983" s="1000"/>
      <c r="G983" s="1001"/>
      <c r="H983" s="1000"/>
      <c r="I983" s="1001"/>
    </row>
    <row r="984" spans="1:9">
      <c r="A984" s="169">
        <v>976</v>
      </c>
      <c r="B984" s="47"/>
      <c r="C984" s="47"/>
      <c r="D984" s="219"/>
      <c r="E984" s="48"/>
      <c r="F984" s="1002"/>
      <c r="G984" s="1003"/>
      <c r="H984" s="1002"/>
      <c r="I984" s="1003"/>
    </row>
    <row r="985" spans="1:9">
      <c r="A985" s="167">
        <v>977</v>
      </c>
      <c r="B985" s="42"/>
      <c r="C985" s="42"/>
      <c r="D985" s="43"/>
      <c r="E985" s="44"/>
      <c r="F985" s="1000"/>
      <c r="G985" s="1001"/>
      <c r="H985" s="1000"/>
      <c r="I985" s="1001"/>
    </row>
    <row r="986" spans="1:9">
      <c r="A986" s="169">
        <v>978</v>
      </c>
      <c r="B986" s="47"/>
      <c r="C986" s="47"/>
      <c r="D986" s="219"/>
      <c r="E986" s="48"/>
      <c r="F986" s="1002"/>
      <c r="G986" s="1003"/>
      <c r="H986" s="1002"/>
      <c r="I986" s="1003"/>
    </row>
    <row r="987" spans="1:9">
      <c r="A987" s="167">
        <v>979</v>
      </c>
      <c r="B987" s="42"/>
      <c r="C987" s="42"/>
      <c r="D987" s="43"/>
      <c r="E987" s="44"/>
      <c r="F987" s="1000"/>
      <c r="G987" s="1001"/>
      <c r="H987" s="1000"/>
      <c r="I987" s="1001"/>
    </row>
    <row r="988" spans="1:9">
      <c r="A988" s="169">
        <v>980</v>
      </c>
      <c r="B988" s="47"/>
      <c r="C988" s="47"/>
      <c r="D988" s="219"/>
      <c r="E988" s="48"/>
      <c r="F988" s="1002"/>
      <c r="G988" s="1003"/>
      <c r="H988" s="1002"/>
      <c r="I988" s="1003"/>
    </row>
    <row r="989" spans="1:9">
      <c r="A989" s="167">
        <v>981</v>
      </c>
      <c r="B989" s="42"/>
      <c r="C989" s="42"/>
      <c r="D989" s="43"/>
      <c r="E989" s="44"/>
      <c r="F989" s="1000"/>
      <c r="G989" s="1001"/>
      <c r="H989" s="1000"/>
      <c r="I989" s="1001"/>
    </row>
    <row r="990" spans="1:9">
      <c r="A990" s="169">
        <v>982</v>
      </c>
      <c r="B990" s="47"/>
      <c r="C990" s="47"/>
      <c r="D990" s="219"/>
      <c r="E990" s="48"/>
      <c r="F990" s="1002"/>
      <c r="G990" s="1003"/>
      <c r="H990" s="1002"/>
      <c r="I990" s="1003"/>
    </row>
    <row r="991" spans="1:9">
      <c r="A991" s="167">
        <v>983</v>
      </c>
      <c r="B991" s="42"/>
      <c r="C991" s="42"/>
      <c r="D991" s="43"/>
      <c r="E991" s="44"/>
      <c r="F991" s="1000"/>
      <c r="G991" s="1001"/>
      <c r="H991" s="1000"/>
      <c r="I991" s="1001"/>
    </row>
    <row r="992" spans="1:9">
      <c r="A992" s="169">
        <v>984</v>
      </c>
      <c r="B992" s="47"/>
      <c r="C992" s="47"/>
      <c r="D992" s="219"/>
      <c r="E992" s="48"/>
      <c r="F992" s="1002"/>
      <c r="G992" s="1003"/>
      <c r="H992" s="1002"/>
      <c r="I992" s="1003"/>
    </row>
    <row r="993" spans="1:9">
      <c r="A993" s="167">
        <v>985</v>
      </c>
      <c r="B993" s="42"/>
      <c r="C993" s="42"/>
      <c r="D993" s="43"/>
      <c r="E993" s="44"/>
      <c r="F993" s="1000"/>
      <c r="G993" s="1001"/>
      <c r="H993" s="1000"/>
      <c r="I993" s="1001"/>
    </row>
    <row r="994" spans="1:9">
      <c r="A994" s="169">
        <v>986</v>
      </c>
      <c r="B994" s="47"/>
      <c r="C994" s="47"/>
      <c r="D994" s="219"/>
      <c r="E994" s="48"/>
      <c r="F994" s="1002"/>
      <c r="G994" s="1003"/>
      <c r="H994" s="1002"/>
      <c r="I994" s="1003"/>
    </row>
    <row r="995" spans="1:9">
      <c r="A995" s="167">
        <v>987</v>
      </c>
      <c r="B995" s="42"/>
      <c r="C995" s="42"/>
      <c r="D995" s="43"/>
      <c r="E995" s="44"/>
      <c r="F995" s="1000"/>
      <c r="G995" s="1001"/>
      <c r="H995" s="1000"/>
      <c r="I995" s="1001"/>
    </row>
    <row r="996" spans="1:9">
      <c r="A996" s="169">
        <v>988</v>
      </c>
      <c r="B996" s="47"/>
      <c r="C996" s="47"/>
      <c r="D996" s="219"/>
      <c r="E996" s="48"/>
      <c r="F996" s="1002"/>
      <c r="G996" s="1003"/>
      <c r="H996" s="1002"/>
      <c r="I996" s="1003"/>
    </row>
    <row r="997" spans="1:9">
      <c r="A997" s="167">
        <v>989</v>
      </c>
      <c r="B997" s="42"/>
      <c r="C997" s="42"/>
      <c r="D997" s="43"/>
      <c r="E997" s="44"/>
      <c r="F997" s="1000"/>
      <c r="G997" s="1001"/>
      <c r="H997" s="1000"/>
      <c r="I997" s="1001"/>
    </row>
    <row r="998" spans="1:9">
      <c r="A998" s="169">
        <v>990</v>
      </c>
      <c r="B998" s="47"/>
      <c r="C998" s="47"/>
      <c r="D998" s="219"/>
      <c r="E998" s="48"/>
      <c r="F998" s="1002"/>
      <c r="G998" s="1003"/>
      <c r="H998" s="1002"/>
      <c r="I998" s="1003"/>
    </row>
    <row r="999" spans="1:9">
      <c r="A999" s="167">
        <v>991</v>
      </c>
      <c r="B999" s="42"/>
      <c r="C999" s="42"/>
      <c r="D999" s="43"/>
      <c r="E999" s="44"/>
      <c r="F999" s="1000"/>
      <c r="G999" s="1001"/>
      <c r="H999" s="1000"/>
      <c r="I999" s="1001"/>
    </row>
    <row r="1000" spans="1:9">
      <c r="A1000" s="169">
        <v>992</v>
      </c>
      <c r="B1000" s="47"/>
      <c r="C1000" s="47"/>
      <c r="D1000" s="219"/>
      <c r="E1000" s="48"/>
      <c r="F1000" s="1002"/>
      <c r="G1000" s="1003"/>
      <c r="H1000" s="1002"/>
      <c r="I1000" s="1003"/>
    </row>
    <row r="1001" spans="1:9">
      <c r="A1001" s="167">
        <v>993</v>
      </c>
      <c r="B1001" s="42"/>
      <c r="C1001" s="42"/>
      <c r="D1001" s="43"/>
      <c r="E1001" s="44"/>
      <c r="F1001" s="1000"/>
      <c r="G1001" s="1001"/>
      <c r="H1001" s="1000"/>
      <c r="I1001" s="1001"/>
    </row>
    <row r="1002" spans="1:9">
      <c r="A1002" s="169">
        <v>994</v>
      </c>
      <c r="B1002" s="47"/>
      <c r="C1002" s="47"/>
      <c r="D1002" s="219"/>
      <c r="E1002" s="48"/>
      <c r="F1002" s="1002"/>
      <c r="G1002" s="1003"/>
      <c r="H1002" s="1002"/>
      <c r="I1002" s="1003"/>
    </row>
    <row r="1003" spans="1:9">
      <c r="A1003" s="167">
        <v>995</v>
      </c>
      <c r="B1003" s="42"/>
      <c r="C1003" s="42"/>
      <c r="D1003" s="43"/>
      <c r="E1003" s="44"/>
      <c r="F1003" s="1000"/>
      <c r="G1003" s="1001"/>
      <c r="H1003" s="1000"/>
      <c r="I1003" s="1001"/>
    </row>
    <row r="1004" spans="1:9">
      <c r="A1004" s="169">
        <v>996</v>
      </c>
      <c r="B1004" s="47"/>
      <c r="C1004" s="47"/>
      <c r="D1004" s="219"/>
      <c r="E1004" s="48"/>
      <c r="F1004" s="1002"/>
      <c r="G1004" s="1003"/>
      <c r="H1004" s="1002"/>
      <c r="I1004" s="1003"/>
    </row>
    <row r="1005" spans="1:9">
      <c r="A1005" s="167">
        <v>997</v>
      </c>
      <c r="B1005" s="42"/>
      <c r="C1005" s="42"/>
      <c r="D1005" s="43"/>
      <c r="E1005" s="44"/>
      <c r="F1005" s="1000"/>
      <c r="G1005" s="1001"/>
      <c r="H1005" s="1000"/>
      <c r="I1005" s="1001"/>
    </row>
    <row r="1006" spans="1:9">
      <c r="A1006" s="169">
        <v>998</v>
      </c>
      <c r="B1006" s="47"/>
      <c r="C1006" s="47"/>
      <c r="D1006" s="219"/>
      <c r="E1006" s="48"/>
      <c r="F1006" s="1002"/>
      <c r="G1006" s="1003"/>
      <c r="H1006" s="1002"/>
      <c r="I1006" s="1003"/>
    </row>
    <row r="1007" spans="1:9">
      <c r="A1007" s="167">
        <v>999</v>
      </c>
      <c r="B1007" s="42"/>
      <c r="C1007" s="42"/>
      <c r="D1007" s="43"/>
      <c r="E1007" s="44"/>
      <c r="F1007" s="1000"/>
      <c r="G1007" s="1001"/>
      <c r="H1007" s="1000"/>
      <c r="I1007" s="1001"/>
    </row>
    <row r="1008" spans="1:9">
      <c r="A1008" s="169">
        <v>1000</v>
      </c>
      <c r="B1008" s="47"/>
      <c r="C1008" s="47"/>
      <c r="D1008" s="219"/>
      <c r="E1008" s="48"/>
      <c r="F1008" s="1002"/>
      <c r="G1008" s="1003"/>
      <c r="H1008" s="1002"/>
      <c r="I1008" s="1003"/>
    </row>
  </sheetData>
  <sheetProtection password="CC53" sheet="1" selectLockedCells="1"/>
  <mergeCells count="2003">
    <mergeCell ref="F1004:G1004"/>
    <mergeCell ref="H1004:I1004"/>
    <mergeCell ref="F1005:G1005"/>
    <mergeCell ref="H1005:I1005"/>
    <mergeCell ref="F1006:G1006"/>
    <mergeCell ref="H1006:I1006"/>
    <mergeCell ref="F1007:G1007"/>
    <mergeCell ref="H1007:I1007"/>
    <mergeCell ref="F1008:G1008"/>
    <mergeCell ref="H1008:I1008"/>
    <mergeCell ref="F999:G999"/>
    <mergeCell ref="H999:I999"/>
    <mergeCell ref="F1000:G1000"/>
    <mergeCell ref="H1000:I1000"/>
    <mergeCell ref="F1001:G1001"/>
    <mergeCell ref="H1001:I1001"/>
    <mergeCell ref="F1002:G1002"/>
    <mergeCell ref="H1002:I1002"/>
    <mergeCell ref="F1003:G1003"/>
    <mergeCell ref="H1003:I1003"/>
    <mergeCell ref="F994:G994"/>
    <mergeCell ref="H994:I994"/>
    <mergeCell ref="F995:G995"/>
    <mergeCell ref="H995:I995"/>
    <mergeCell ref="F996:G996"/>
    <mergeCell ref="H996:I996"/>
    <mergeCell ref="F997:G997"/>
    <mergeCell ref="H997:I997"/>
    <mergeCell ref="F998:G998"/>
    <mergeCell ref="H998:I998"/>
    <mergeCell ref="F989:G989"/>
    <mergeCell ref="H989:I989"/>
    <mergeCell ref="F990:G990"/>
    <mergeCell ref="H990:I990"/>
    <mergeCell ref="F991:G991"/>
    <mergeCell ref="H991:I991"/>
    <mergeCell ref="F992:G992"/>
    <mergeCell ref="H992:I992"/>
    <mergeCell ref="F993:G993"/>
    <mergeCell ref="H993:I993"/>
    <mergeCell ref="F984:G984"/>
    <mergeCell ref="H984:I984"/>
    <mergeCell ref="F985:G985"/>
    <mergeCell ref="H985:I985"/>
    <mergeCell ref="F986:G986"/>
    <mergeCell ref="H986:I986"/>
    <mergeCell ref="F987:G987"/>
    <mergeCell ref="H987:I987"/>
    <mergeCell ref="F988:G988"/>
    <mergeCell ref="H988:I988"/>
    <mergeCell ref="F979:G979"/>
    <mergeCell ref="H979:I979"/>
    <mergeCell ref="F980:G980"/>
    <mergeCell ref="H980:I980"/>
    <mergeCell ref="F981:G981"/>
    <mergeCell ref="H981:I981"/>
    <mergeCell ref="F982:G982"/>
    <mergeCell ref="H982:I982"/>
    <mergeCell ref="F983:G983"/>
    <mergeCell ref="H983:I983"/>
    <mergeCell ref="F974:G974"/>
    <mergeCell ref="H974:I974"/>
    <mergeCell ref="F975:G975"/>
    <mergeCell ref="H975:I975"/>
    <mergeCell ref="F976:G976"/>
    <mergeCell ref="H976:I976"/>
    <mergeCell ref="F977:G977"/>
    <mergeCell ref="H977:I977"/>
    <mergeCell ref="F978:G978"/>
    <mergeCell ref="H978:I978"/>
    <mergeCell ref="F969:G969"/>
    <mergeCell ref="H969:I969"/>
    <mergeCell ref="F970:G970"/>
    <mergeCell ref="H970:I970"/>
    <mergeCell ref="F971:G971"/>
    <mergeCell ref="H971:I971"/>
    <mergeCell ref="F972:G972"/>
    <mergeCell ref="H972:I972"/>
    <mergeCell ref="F973:G973"/>
    <mergeCell ref="H973:I973"/>
    <mergeCell ref="F964:G964"/>
    <mergeCell ref="H964:I964"/>
    <mergeCell ref="F965:G965"/>
    <mergeCell ref="H965:I965"/>
    <mergeCell ref="F966:G966"/>
    <mergeCell ref="H966:I966"/>
    <mergeCell ref="F967:G967"/>
    <mergeCell ref="H967:I967"/>
    <mergeCell ref="F968:G968"/>
    <mergeCell ref="H968:I968"/>
    <mergeCell ref="F959:G959"/>
    <mergeCell ref="H959:I959"/>
    <mergeCell ref="F960:G960"/>
    <mergeCell ref="H960:I960"/>
    <mergeCell ref="F961:G961"/>
    <mergeCell ref="H961:I961"/>
    <mergeCell ref="F962:G962"/>
    <mergeCell ref="H962:I962"/>
    <mergeCell ref="F963:G963"/>
    <mergeCell ref="H963:I963"/>
    <mergeCell ref="F954:G954"/>
    <mergeCell ref="H954:I954"/>
    <mergeCell ref="F955:G955"/>
    <mergeCell ref="H955:I955"/>
    <mergeCell ref="F956:G956"/>
    <mergeCell ref="H956:I956"/>
    <mergeCell ref="F957:G957"/>
    <mergeCell ref="H957:I957"/>
    <mergeCell ref="F958:G958"/>
    <mergeCell ref="H958:I958"/>
    <mergeCell ref="F949:G949"/>
    <mergeCell ref="H949:I949"/>
    <mergeCell ref="F950:G950"/>
    <mergeCell ref="H950:I950"/>
    <mergeCell ref="F951:G951"/>
    <mergeCell ref="H951:I951"/>
    <mergeCell ref="F952:G952"/>
    <mergeCell ref="H952:I952"/>
    <mergeCell ref="F953:G953"/>
    <mergeCell ref="H953:I953"/>
    <mergeCell ref="F944:G944"/>
    <mergeCell ref="H944:I944"/>
    <mergeCell ref="F945:G945"/>
    <mergeCell ref="H945:I945"/>
    <mergeCell ref="F946:G946"/>
    <mergeCell ref="H946:I946"/>
    <mergeCell ref="F947:G947"/>
    <mergeCell ref="H947:I947"/>
    <mergeCell ref="F948:G948"/>
    <mergeCell ref="H948:I948"/>
    <mergeCell ref="F939:G939"/>
    <mergeCell ref="H939:I939"/>
    <mergeCell ref="F940:G940"/>
    <mergeCell ref="H940:I940"/>
    <mergeCell ref="F941:G941"/>
    <mergeCell ref="H941:I941"/>
    <mergeCell ref="F942:G942"/>
    <mergeCell ref="H942:I942"/>
    <mergeCell ref="F943:G943"/>
    <mergeCell ref="H943:I943"/>
    <mergeCell ref="F934:G934"/>
    <mergeCell ref="H934:I934"/>
    <mergeCell ref="F935:G935"/>
    <mergeCell ref="H935:I935"/>
    <mergeCell ref="F936:G936"/>
    <mergeCell ref="H936:I936"/>
    <mergeCell ref="F937:G937"/>
    <mergeCell ref="H937:I937"/>
    <mergeCell ref="F938:G938"/>
    <mergeCell ref="H938:I938"/>
    <mergeCell ref="F929:G929"/>
    <mergeCell ref="H929:I929"/>
    <mergeCell ref="F930:G930"/>
    <mergeCell ref="H930:I930"/>
    <mergeCell ref="F931:G931"/>
    <mergeCell ref="H931:I931"/>
    <mergeCell ref="F932:G932"/>
    <mergeCell ref="H932:I932"/>
    <mergeCell ref="F933:G933"/>
    <mergeCell ref="H933:I933"/>
    <mergeCell ref="F924:G924"/>
    <mergeCell ref="H924:I924"/>
    <mergeCell ref="F925:G925"/>
    <mergeCell ref="H925:I925"/>
    <mergeCell ref="F926:G926"/>
    <mergeCell ref="H926:I926"/>
    <mergeCell ref="F927:G927"/>
    <mergeCell ref="H927:I927"/>
    <mergeCell ref="F928:G928"/>
    <mergeCell ref="H928:I928"/>
    <mergeCell ref="F919:G919"/>
    <mergeCell ref="H919:I919"/>
    <mergeCell ref="F920:G920"/>
    <mergeCell ref="H920:I920"/>
    <mergeCell ref="F921:G921"/>
    <mergeCell ref="H921:I921"/>
    <mergeCell ref="F922:G922"/>
    <mergeCell ref="H922:I922"/>
    <mergeCell ref="F923:G923"/>
    <mergeCell ref="H923:I923"/>
    <mergeCell ref="F914:G914"/>
    <mergeCell ref="H914:I914"/>
    <mergeCell ref="F915:G915"/>
    <mergeCell ref="H915:I915"/>
    <mergeCell ref="F916:G916"/>
    <mergeCell ref="H916:I916"/>
    <mergeCell ref="F917:G917"/>
    <mergeCell ref="H917:I917"/>
    <mergeCell ref="F918:G918"/>
    <mergeCell ref="H918:I918"/>
    <mergeCell ref="F909:G909"/>
    <mergeCell ref="H909:I909"/>
    <mergeCell ref="F910:G910"/>
    <mergeCell ref="H910:I910"/>
    <mergeCell ref="F911:G911"/>
    <mergeCell ref="H911:I911"/>
    <mergeCell ref="F912:G912"/>
    <mergeCell ref="H912:I912"/>
    <mergeCell ref="F913:G913"/>
    <mergeCell ref="H913:I913"/>
    <mergeCell ref="F904:G904"/>
    <mergeCell ref="H904:I904"/>
    <mergeCell ref="F905:G905"/>
    <mergeCell ref="H905:I905"/>
    <mergeCell ref="F906:G906"/>
    <mergeCell ref="H906:I906"/>
    <mergeCell ref="F907:G907"/>
    <mergeCell ref="H907:I907"/>
    <mergeCell ref="F908:G908"/>
    <mergeCell ref="H908:I908"/>
    <mergeCell ref="F899:G899"/>
    <mergeCell ref="H899:I899"/>
    <mergeCell ref="F900:G900"/>
    <mergeCell ref="H900:I900"/>
    <mergeCell ref="F901:G901"/>
    <mergeCell ref="H901:I901"/>
    <mergeCell ref="F902:G902"/>
    <mergeCell ref="H902:I902"/>
    <mergeCell ref="F903:G903"/>
    <mergeCell ref="H903:I903"/>
    <mergeCell ref="F894:G894"/>
    <mergeCell ref="H894:I894"/>
    <mergeCell ref="F895:G895"/>
    <mergeCell ref="H895:I895"/>
    <mergeCell ref="F896:G896"/>
    <mergeCell ref="H896:I896"/>
    <mergeCell ref="F897:G897"/>
    <mergeCell ref="H897:I897"/>
    <mergeCell ref="F898:G898"/>
    <mergeCell ref="H898:I898"/>
    <mergeCell ref="F889:G889"/>
    <mergeCell ref="H889:I889"/>
    <mergeCell ref="F890:G890"/>
    <mergeCell ref="H890:I890"/>
    <mergeCell ref="F891:G891"/>
    <mergeCell ref="H891:I891"/>
    <mergeCell ref="F892:G892"/>
    <mergeCell ref="H892:I892"/>
    <mergeCell ref="F893:G893"/>
    <mergeCell ref="H893:I893"/>
    <mergeCell ref="F884:G884"/>
    <mergeCell ref="H884:I884"/>
    <mergeCell ref="F885:G885"/>
    <mergeCell ref="H885:I885"/>
    <mergeCell ref="F886:G886"/>
    <mergeCell ref="H886:I886"/>
    <mergeCell ref="F887:G887"/>
    <mergeCell ref="H887:I887"/>
    <mergeCell ref="F888:G888"/>
    <mergeCell ref="H888:I888"/>
    <mergeCell ref="F879:G879"/>
    <mergeCell ref="H879:I879"/>
    <mergeCell ref="F880:G880"/>
    <mergeCell ref="H880:I880"/>
    <mergeCell ref="F881:G881"/>
    <mergeCell ref="H881:I881"/>
    <mergeCell ref="F882:G882"/>
    <mergeCell ref="H882:I882"/>
    <mergeCell ref="F883:G883"/>
    <mergeCell ref="H883:I883"/>
    <mergeCell ref="F874:G874"/>
    <mergeCell ref="H874:I874"/>
    <mergeCell ref="F875:G875"/>
    <mergeCell ref="H875:I875"/>
    <mergeCell ref="F876:G876"/>
    <mergeCell ref="H876:I876"/>
    <mergeCell ref="F877:G877"/>
    <mergeCell ref="H877:I877"/>
    <mergeCell ref="F878:G878"/>
    <mergeCell ref="H878:I878"/>
    <mergeCell ref="F869:G869"/>
    <mergeCell ref="H869:I869"/>
    <mergeCell ref="F870:G870"/>
    <mergeCell ref="H870:I870"/>
    <mergeCell ref="F871:G871"/>
    <mergeCell ref="H871:I871"/>
    <mergeCell ref="F872:G872"/>
    <mergeCell ref="H872:I872"/>
    <mergeCell ref="F873:G873"/>
    <mergeCell ref="H873:I873"/>
    <mergeCell ref="F864:G864"/>
    <mergeCell ref="H864:I864"/>
    <mergeCell ref="F865:G865"/>
    <mergeCell ref="H865:I865"/>
    <mergeCell ref="F866:G866"/>
    <mergeCell ref="H866:I866"/>
    <mergeCell ref="F867:G867"/>
    <mergeCell ref="H867:I867"/>
    <mergeCell ref="F868:G868"/>
    <mergeCell ref="H868:I868"/>
    <mergeCell ref="F859:G859"/>
    <mergeCell ref="H859:I859"/>
    <mergeCell ref="F860:G860"/>
    <mergeCell ref="H860:I860"/>
    <mergeCell ref="F861:G861"/>
    <mergeCell ref="H861:I861"/>
    <mergeCell ref="F862:G862"/>
    <mergeCell ref="H862:I862"/>
    <mergeCell ref="F863:G863"/>
    <mergeCell ref="H863:I863"/>
    <mergeCell ref="F854:G854"/>
    <mergeCell ref="H854:I854"/>
    <mergeCell ref="F855:G855"/>
    <mergeCell ref="H855:I855"/>
    <mergeCell ref="F856:G856"/>
    <mergeCell ref="H856:I856"/>
    <mergeCell ref="F857:G857"/>
    <mergeCell ref="H857:I857"/>
    <mergeCell ref="F858:G858"/>
    <mergeCell ref="H858:I858"/>
    <mergeCell ref="F849:G849"/>
    <mergeCell ref="H849:I849"/>
    <mergeCell ref="F850:G850"/>
    <mergeCell ref="H850:I850"/>
    <mergeCell ref="F851:G851"/>
    <mergeCell ref="H851:I851"/>
    <mergeCell ref="F852:G852"/>
    <mergeCell ref="H852:I852"/>
    <mergeCell ref="F853:G853"/>
    <mergeCell ref="H853:I853"/>
    <mergeCell ref="F844:G844"/>
    <mergeCell ref="H844:I844"/>
    <mergeCell ref="F845:G845"/>
    <mergeCell ref="H845:I845"/>
    <mergeCell ref="F846:G846"/>
    <mergeCell ref="H846:I846"/>
    <mergeCell ref="F847:G847"/>
    <mergeCell ref="H847:I847"/>
    <mergeCell ref="F848:G848"/>
    <mergeCell ref="H848:I848"/>
    <mergeCell ref="F839:G839"/>
    <mergeCell ref="H839:I839"/>
    <mergeCell ref="F840:G840"/>
    <mergeCell ref="H840:I840"/>
    <mergeCell ref="F841:G841"/>
    <mergeCell ref="H841:I841"/>
    <mergeCell ref="F842:G842"/>
    <mergeCell ref="H842:I842"/>
    <mergeCell ref="F843:G843"/>
    <mergeCell ref="H843:I843"/>
    <mergeCell ref="F834:G834"/>
    <mergeCell ref="H834:I834"/>
    <mergeCell ref="F835:G835"/>
    <mergeCell ref="H835:I835"/>
    <mergeCell ref="F836:G836"/>
    <mergeCell ref="H836:I836"/>
    <mergeCell ref="F837:G837"/>
    <mergeCell ref="H837:I837"/>
    <mergeCell ref="F838:G838"/>
    <mergeCell ref="H838:I838"/>
    <mergeCell ref="F829:G829"/>
    <mergeCell ref="H829:I829"/>
    <mergeCell ref="F830:G830"/>
    <mergeCell ref="H830:I830"/>
    <mergeCell ref="F831:G831"/>
    <mergeCell ref="H831:I831"/>
    <mergeCell ref="F832:G832"/>
    <mergeCell ref="H832:I832"/>
    <mergeCell ref="F833:G833"/>
    <mergeCell ref="H833:I833"/>
    <mergeCell ref="F824:G824"/>
    <mergeCell ref="H824:I824"/>
    <mergeCell ref="F825:G825"/>
    <mergeCell ref="H825:I825"/>
    <mergeCell ref="F826:G826"/>
    <mergeCell ref="H826:I826"/>
    <mergeCell ref="F827:G827"/>
    <mergeCell ref="H827:I827"/>
    <mergeCell ref="F828:G828"/>
    <mergeCell ref="H828:I828"/>
    <mergeCell ref="F819:G819"/>
    <mergeCell ref="H819:I819"/>
    <mergeCell ref="F820:G820"/>
    <mergeCell ref="H820:I820"/>
    <mergeCell ref="F821:G821"/>
    <mergeCell ref="H821:I821"/>
    <mergeCell ref="F822:G822"/>
    <mergeCell ref="H822:I822"/>
    <mergeCell ref="F823:G823"/>
    <mergeCell ref="H823:I823"/>
    <mergeCell ref="F814:G814"/>
    <mergeCell ref="H814:I814"/>
    <mergeCell ref="F815:G815"/>
    <mergeCell ref="H815:I815"/>
    <mergeCell ref="F816:G816"/>
    <mergeCell ref="H816:I816"/>
    <mergeCell ref="F817:G817"/>
    <mergeCell ref="H817:I817"/>
    <mergeCell ref="F818:G818"/>
    <mergeCell ref="H818:I818"/>
    <mergeCell ref="F809:G809"/>
    <mergeCell ref="H809:I809"/>
    <mergeCell ref="F810:G810"/>
    <mergeCell ref="H810:I810"/>
    <mergeCell ref="F811:G811"/>
    <mergeCell ref="H811:I811"/>
    <mergeCell ref="F812:G812"/>
    <mergeCell ref="H812:I812"/>
    <mergeCell ref="F813:G813"/>
    <mergeCell ref="H813:I813"/>
    <mergeCell ref="F804:G804"/>
    <mergeCell ref="H804:I804"/>
    <mergeCell ref="F805:G805"/>
    <mergeCell ref="H805:I805"/>
    <mergeCell ref="F806:G806"/>
    <mergeCell ref="H806:I806"/>
    <mergeCell ref="F807:G807"/>
    <mergeCell ref="H807:I807"/>
    <mergeCell ref="F808:G808"/>
    <mergeCell ref="H808:I808"/>
    <mergeCell ref="F799:G799"/>
    <mergeCell ref="H799:I799"/>
    <mergeCell ref="F800:G800"/>
    <mergeCell ref="H800:I800"/>
    <mergeCell ref="F801:G801"/>
    <mergeCell ref="H801:I801"/>
    <mergeCell ref="F802:G802"/>
    <mergeCell ref="H802:I802"/>
    <mergeCell ref="F803:G803"/>
    <mergeCell ref="H803:I803"/>
    <mergeCell ref="F794:G794"/>
    <mergeCell ref="H794:I794"/>
    <mergeCell ref="F795:G795"/>
    <mergeCell ref="H795:I795"/>
    <mergeCell ref="F796:G796"/>
    <mergeCell ref="H796:I796"/>
    <mergeCell ref="F797:G797"/>
    <mergeCell ref="H797:I797"/>
    <mergeCell ref="F798:G798"/>
    <mergeCell ref="H798:I798"/>
    <mergeCell ref="F789:G789"/>
    <mergeCell ref="H789:I789"/>
    <mergeCell ref="F790:G790"/>
    <mergeCell ref="H790:I790"/>
    <mergeCell ref="F791:G791"/>
    <mergeCell ref="H791:I791"/>
    <mergeCell ref="F792:G792"/>
    <mergeCell ref="H792:I792"/>
    <mergeCell ref="F793:G793"/>
    <mergeCell ref="H793:I793"/>
    <mergeCell ref="F784:G784"/>
    <mergeCell ref="H784:I784"/>
    <mergeCell ref="F785:G785"/>
    <mergeCell ref="H785:I785"/>
    <mergeCell ref="F786:G786"/>
    <mergeCell ref="H786:I786"/>
    <mergeCell ref="F787:G787"/>
    <mergeCell ref="H787:I787"/>
    <mergeCell ref="F788:G788"/>
    <mergeCell ref="H788:I788"/>
    <mergeCell ref="F779:G779"/>
    <mergeCell ref="H779:I779"/>
    <mergeCell ref="F780:G780"/>
    <mergeCell ref="H780:I780"/>
    <mergeCell ref="F781:G781"/>
    <mergeCell ref="H781:I781"/>
    <mergeCell ref="F782:G782"/>
    <mergeCell ref="H782:I782"/>
    <mergeCell ref="F783:G783"/>
    <mergeCell ref="H783:I783"/>
    <mergeCell ref="F774:G774"/>
    <mergeCell ref="H774:I774"/>
    <mergeCell ref="F775:G775"/>
    <mergeCell ref="H775:I775"/>
    <mergeCell ref="F776:G776"/>
    <mergeCell ref="H776:I776"/>
    <mergeCell ref="F777:G777"/>
    <mergeCell ref="H777:I777"/>
    <mergeCell ref="F778:G778"/>
    <mergeCell ref="H778:I778"/>
    <mergeCell ref="F769:G769"/>
    <mergeCell ref="H769:I769"/>
    <mergeCell ref="F770:G770"/>
    <mergeCell ref="H770:I770"/>
    <mergeCell ref="F771:G771"/>
    <mergeCell ref="H771:I771"/>
    <mergeCell ref="F772:G772"/>
    <mergeCell ref="H772:I772"/>
    <mergeCell ref="F773:G773"/>
    <mergeCell ref="H773:I773"/>
    <mergeCell ref="F764:G764"/>
    <mergeCell ref="H764:I764"/>
    <mergeCell ref="F765:G765"/>
    <mergeCell ref="H765:I765"/>
    <mergeCell ref="F766:G766"/>
    <mergeCell ref="H766:I766"/>
    <mergeCell ref="F767:G767"/>
    <mergeCell ref="H767:I767"/>
    <mergeCell ref="F768:G768"/>
    <mergeCell ref="H768:I768"/>
    <mergeCell ref="F759:G759"/>
    <mergeCell ref="H759:I759"/>
    <mergeCell ref="F760:G760"/>
    <mergeCell ref="H760:I760"/>
    <mergeCell ref="F761:G761"/>
    <mergeCell ref="H761:I761"/>
    <mergeCell ref="F762:G762"/>
    <mergeCell ref="H762:I762"/>
    <mergeCell ref="F763:G763"/>
    <mergeCell ref="H763:I763"/>
    <mergeCell ref="F754:G754"/>
    <mergeCell ref="H754:I754"/>
    <mergeCell ref="F755:G755"/>
    <mergeCell ref="H755:I755"/>
    <mergeCell ref="F756:G756"/>
    <mergeCell ref="H756:I756"/>
    <mergeCell ref="F757:G757"/>
    <mergeCell ref="H757:I757"/>
    <mergeCell ref="F758:G758"/>
    <mergeCell ref="H758:I758"/>
    <mergeCell ref="F749:G749"/>
    <mergeCell ref="H749:I749"/>
    <mergeCell ref="F750:G750"/>
    <mergeCell ref="H750:I750"/>
    <mergeCell ref="F751:G751"/>
    <mergeCell ref="H751:I751"/>
    <mergeCell ref="F752:G752"/>
    <mergeCell ref="H752:I752"/>
    <mergeCell ref="F753:G753"/>
    <mergeCell ref="H753:I753"/>
    <mergeCell ref="F744:G744"/>
    <mergeCell ref="H744:I744"/>
    <mergeCell ref="F745:G745"/>
    <mergeCell ref="H745:I745"/>
    <mergeCell ref="F746:G746"/>
    <mergeCell ref="H746:I746"/>
    <mergeCell ref="F747:G747"/>
    <mergeCell ref="H747:I747"/>
    <mergeCell ref="F748:G748"/>
    <mergeCell ref="H748:I748"/>
    <mergeCell ref="F739:G739"/>
    <mergeCell ref="H739:I739"/>
    <mergeCell ref="F740:G740"/>
    <mergeCell ref="H740:I740"/>
    <mergeCell ref="F741:G741"/>
    <mergeCell ref="H741:I741"/>
    <mergeCell ref="F742:G742"/>
    <mergeCell ref="H742:I742"/>
    <mergeCell ref="F743:G743"/>
    <mergeCell ref="H743:I743"/>
    <mergeCell ref="F734:G734"/>
    <mergeCell ref="H734:I734"/>
    <mergeCell ref="F735:G735"/>
    <mergeCell ref="H735:I735"/>
    <mergeCell ref="F736:G736"/>
    <mergeCell ref="H736:I736"/>
    <mergeCell ref="F737:G737"/>
    <mergeCell ref="H737:I737"/>
    <mergeCell ref="F738:G738"/>
    <mergeCell ref="H738:I738"/>
    <mergeCell ref="F729:G729"/>
    <mergeCell ref="H729:I729"/>
    <mergeCell ref="F730:G730"/>
    <mergeCell ref="H730:I730"/>
    <mergeCell ref="F731:G731"/>
    <mergeCell ref="H731:I731"/>
    <mergeCell ref="F732:G732"/>
    <mergeCell ref="H732:I732"/>
    <mergeCell ref="F733:G733"/>
    <mergeCell ref="H733:I733"/>
    <mergeCell ref="F724:G724"/>
    <mergeCell ref="H724:I724"/>
    <mergeCell ref="F725:G725"/>
    <mergeCell ref="H725:I725"/>
    <mergeCell ref="F726:G726"/>
    <mergeCell ref="H726:I726"/>
    <mergeCell ref="F727:G727"/>
    <mergeCell ref="H727:I727"/>
    <mergeCell ref="F728:G728"/>
    <mergeCell ref="H728:I728"/>
    <mergeCell ref="F719:G719"/>
    <mergeCell ref="H719:I719"/>
    <mergeCell ref="F720:G720"/>
    <mergeCell ref="H720:I720"/>
    <mergeCell ref="F721:G721"/>
    <mergeCell ref="H721:I721"/>
    <mergeCell ref="F722:G722"/>
    <mergeCell ref="H722:I722"/>
    <mergeCell ref="F723:G723"/>
    <mergeCell ref="H723:I723"/>
    <mergeCell ref="F714:G714"/>
    <mergeCell ref="H714:I714"/>
    <mergeCell ref="F715:G715"/>
    <mergeCell ref="H715:I715"/>
    <mergeCell ref="F716:G716"/>
    <mergeCell ref="H716:I716"/>
    <mergeCell ref="F717:G717"/>
    <mergeCell ref="H717:I717"/>
    <mergeCell ref="F718:G718"/>
    <mergeCell ref="H718:I718"/>
    <mergeCell ref="F709:G709"/>
    <mergeCell ref="H709:I709"/>
    <mergeCell ref="F710:G710"/>
    <mergeCell ref="H710:I710"/>
    <mergeCell ref="F711:G711"/>
    <mergeCell ref="H711:I711"/>
    <mergeCell ref="F712:G712"/>
    <mergeCell ref="H712:I712"/>
    <mergeCell ref="F713:G713"/>
    <mergeCell ref="H713:I713"/>
    <mergeCell ref="F704:G704"/>
    <mergeCell ref="H704:I704"/>
    <mergeCell ref="F705:G705"/>
    <mergeCell ref="H705:I705"/>
    <mergeCell ref="F706:G706"/>
    <mergeCell ref="H706:I706"/>
    <mergeCell ref="F707:G707"/>
    <mergeCell ref="H707:I707"/>
    <mergeCell ref="F708:G708"/>
    <mergeCell ref="H708:I708"/>
    <mergeCell ref="F699:G699"/>
    <mergeCell ref="H699:I699"/>
    <mergeCell ref="F700:G700"/>
    <mergeCell ref="H700:I700"/>
    <mergeCell ref="F701:G701"/>
    <mergeCell ref="H701:I701"/>
    <mergeCell ref="F702:G702"/>
    <mergeCell ref="H702:I702"/>
    <mergeCell ref="F703:G703"/>
    <mergeCell ref="H703:I703"/>
    <mergeCell ref="F694:G694"/>
    <mergeCell ref="H694:I694"/>
    <mergeCell ref="F695:G695"/>
    <mergeCell ref="H695:I695"/>
    <mergeCell ref="F696:G696"/>
    <mergeCell ref="H696:I696"/>
    <mergeCell ref="F697:G697"/>
    <mergeCell ref="H697:I697"/>
    <mergeCell ref="F698:G698"/>
    <mergeCell ref="H698:I698"/>
    <mergeCell ref="F689:G689"/>
    <mergeCell ref="H689:I689"/>
    <mergeCell ref="F690:G690"/>
    <mergeCell ref="H690:I690"/>
    <mergeCell ref="F691:G691"/>
    <mergeCell ref="H691:I691"/>
    <mergeCell ref="F692:G692"/>
    <mergeCell ref="H692:I692"/>
    <mergeCell ref="F693:G693"/>
    <mergeCell ref="H693:I693"/>
    <mergeCell ref="F684:G684"/>
    <mergeCell ref="H684:I684"/>
    <mergeCell ref="F685:G685"/>
    <mergeCell ref="H685:I685"/>
    <mergeCell ref="F686:G686"/>
    <mergeCell ref="H686:I686"/>
    <mergeCell ref="F687:G687"/>
    <mergeCell ref="H687:I687"/>
    <mergeCell ref="F688:G688"/>
    <mergeCell ref="H688:I688"/>
    <mergeCell ref="F679:G679"/>
    <mergeCell ref="H679:I679"/>
    <mergeCell ref="F680:G680"/>
    <mergeCell ref="H680:I680"/>
    <mergeCell ref="F681:G681"/>
    <mergeCell ref="H681:I681"/>
    <mergeCell ref="F682:G682"/>
    <mergeCell ref="H682:I682"/>
    <mergeCell ref="F683:G683"/>
    <mergeCell ref="H683:I683"/>
    <mergeCell ref="F674:G674"/>
    <mergeCell ref="H674:I674"/>
    <mergeCell ref="F675:G675"/>
    <mergeCell ref="H675:I675"/>
    <mergeCell ref="F676:G676"/>
    <mergeCell ref="H676:I676"/>
    <mergeCell ref="F677:G677"/>
    <mergeCell ref="H677:I677"/>
    <mergeCell ref="F678:G678"/>
    <mergeCell ref="H678:I678"/>
    <mergeCell ref="F669:G669"/>
    <mergeCell ref="H669:I669"/>
    <mergeCell ref="F670:G670"/>
    <mergeCell ref="H670:I670"/>
    <mergeCell ref="F671:G671"/>
    <mergeCell ref="H671:I671"/>
    <mergeCell ref="F672:G672"/>
    <mergeCell ref="H672:I672"/>
    <mergeCell ref="F673:G673"/>
    <mergeCell ref="H673:I673"/>
    <mergeCell ref="F664:G664"/>
    <mergeCell ref="H664:I664"/>
    <mergeCell ref="F665:G665"/>
    <mergeCell ref="H665:I665"/>
    <mergeCell ref="F666:G666"/>
    <mergeCell ref="H666:I666"/>
    <mergeCell ref="F667:G667"/>
    <mergeCell ref="H667:I667"/>
    <mergeCell ref="F668:G668"/>
    <mergeCell ref="H668:I668"/>
    <mergeCell ref="F659:G659"/>
    <mergeCell ref="H659:I659"/>
    <mergeCell ref="F660:G660"/>
    <mergeCell ref="H660:I660"/>
    <mergeCell ref="F661:G661"/>
    <mergeCell ref="H661:I661"/>
    <mergeCell ref="F662:G662"/>
    <mergeCell ref="H662:I662"/>
    <mergeCell ref="F663:G663"/>
    <mergeCell ref="H663:I663"/>
    <mergeCell ref="F654:G654"/>
    <mergeCell ref="H654:I654"/>
    <mergeCell ref="F655:G655"/>
    <mergeCell ref="H655:I655"/>
    <mergeCell ref="F656:G656"/>
    <mergeCell ref="H656:I656"/>
    <mergeCell ref="F657:G657"/>
    <mergeCell ref="H657:I657"/>
    <mergeCell ref="F658:G658"/>
    <mergeCell ref="H658:I658"/>
    <mergeCell ref="F649:G649"/>
    <mergeCell ref="H649:I649"/>
    <mergeCell ref="F650:G650"/>
    <mergeCell ref="H650:I650"/>
    <mergeCell ref="F651:G651"/>
    <mergeCell ref="H651:I651"/>
    <mergeCell ref="F652:G652"/>
    <mergeCell ref="H652:I652"/>
    <mergeCell ref="F653:G653"/>
    <mergeCell ref="H653:I653"/>
    <mergeCell ref="F644:G644"/>
    <mergeCell ref="H644:I644"/>
    <mergeCell ref="F645:G645"/>
    <mergeCell ref="H645:I645"/>
    <mergeCell ref="F646:G646"/>
    <mergeCell ref="H646:I646"/>
    <mergeCell ref="F647:G647"/>
    <mergeCell ref="H647:I647"/>
    <mergeCell ref="F648:G648"/>
    <mergeCell ref="H648:I648"/>
    <mergeCell ref="F639:G639"/>
    <mergeCell ref="H639:I639"/>
    <mergeCell ref="F640:G640"/>
    <mergeCell ref="H640:I640"/>
    <mergeCell ref="F641:G641"/>
    <mergeCell ref="H641:I641"/>
    <mergeCell ref="F642:G642"/>
    <mergeCell ref="H642:I642"/>
    <mergeCell ref="F643:G643"/>
    <mergeCell ref="H643:I643"/>
    <mergeCell ref="F634:G634"/>
    <mergeCell ref="H634:I634"/>
    <mergeCell ref="F635:G635"/>
    <mergeCell ref="H635:I635"/>
    <mergeCell ref="F636:G636"/>
    <mergeCell ref="H636:I636"/>
    <mergeCell ref="F637:G637"/>
    <mergeCell ref="H637:I637"/>
    <mergeCell ref="F638:G638"/>
    <mergeCell ref="H638:I638"/>
    <mergeCell ref="F629:G629"/>
    <mergeCell ref="H629:I629"/>
    <mergeCell ref="F630:G630"/>
    <mergeCell ref="H630:I630"/>
    <mergeCell ref="F631:G631"/>
    <mergeCell ref="H631:I631"/>
    <mergeCell ref="F632:G632"/>
    <mergeCell ref="H632:I632"/>
    <mergeCell ref="F633:G633"/>
    <mergeCell ref="H633:I633"/>
    <mergeCell ref="F624:G624"/>
    <mergeCell ref="H624:I624"/>
    <mergeCell ref="F625:G625"/>
    <mergeCell ref="H625:I625"/>
    <mergeCell ref="F626:G626"/>
    <mergeCell ref="H626:I626"/>
    <mergeCell ref="F627:G627"/>
    <mergeCell ref="H627:I627"/>
    <mergeCell ref="F628:G628"/>
    <mergeCell ref="H628:I628"/>
    <mergeCell ref="F619:G619"/>
    <mergeCell ref="H619:I619"/>
    <mergeCell ref="F620:G620"/>
    <mergeCell ref="H620:I620"/>
    <mergeCell ref="F621:G621"/>
    <mergeCell ref="H621:I621"/>
    <mergeCell ref="F622:G622"/>
    <mergeCell ref="H622:I622"/>
    <mergeCell ref="F623:G623"/>
    <mergeCell ref="H623:I623"/>
    <mergeCell ref="F614:G614"/>
    <mergeCell ref="H614:I614"/>
    <mergeCell ref="F615:G615"/>
    <mergeCell ref="H615:I615"/>
    <mergeCell ref="F616:G616"/>
    <mergeCell ref="H616:I616"/>
    <mergeCell ref="F617:G617"/>
    <mergeCell ref="H617:I617"/>
    <mergeCell ref="F618:G618"/>
    <mergeCell ref="H618:I618"/>
    <mergeCell ref="F609:G609"/>
    <mergeCell ref="H609:I609"/>
    <mergeCell ref="F610:G610"/>
    <mergeCell ref="H610:I610"/>
    <mergeCell ref="F611:G611"/>
    <mergeCell ref="H611:I611"/>
    <mergeCell ref="F612:G612"/>
    <mergeCell ref="H612:I612"/>
    <mergeCell ref="F613:G613"/>
    <mergeCell ref="H613:I613"/>
    <mergeCell ref="F604:G604"/>
    <mergeCell ref="H604:I604"/>
    <mergeCell ref="F605:G605"/>
    <mergeCell ref="H605:I605"/>
    <mergeCell ref="F606:G606"/>
    <mergeCell ref="H606:I606"/>
    <mergeCell ref="F607:G607"/>
    <mergeCell ref="H607:I607"/>
    <mergeCell ref="F608:G608"/>
    <mergeCell ref="H608:I608"/>
    <mergeCell ref="F599:G599"/>
    <mergeCell ref="H599:I599"/>
    <mergeCell ref="F600:G600"/>
    <mergeCell ref="H600:I600"/>
    <mergeCell ref="F601:G601"/>
    <mergeCell ref="H601:I601"/>
    <mergeCell ref="F602:G602"/>
    <mergeCell ref="H602:I602"/>
    <mergeCell ref="F603:G603"/>
    <mergeCell ref="H603:I603"/>
    <mergeCell ref="F594:G594"/>
    <mergeCell ref="H594:I594"/>
    <mergeCell ref="F595:G595"/>
    <mergeCell ref="H595:I595"/>
    <mergeCell ref="F596:G596"/>
    <mergeCell ref="H596:I596"/>
    <mergeCell ref="F597:G597"/>
    <mergeCell ref="H597:I597"/>
    <mergeCell ref="F598:G598"/>
    <mergeCell ref="H598:I598"/>
    <mergeCell ref="F589:G589"/>
    <mergeCell ref="H589:I589"/>
    <mergeCell ref="F590:G590"/>
    <mergeCell ref="H590:I590"/>
    <mergeCell ref="F591:G591"/>
    <mergeCell ref="H591:I591"/>
    <mergeCell ref="F592:G592"/>
    <mergeCell ref="H592:I592"/>
    <mergeCell ref="F593:G593"/>
    <mergeCell ref="H593:I593"/>
    <mergeCell ref="F584:G584"/>
    <mergeCell ref="H584:I584"/>
    <mergeCell ref="F585:G585"/>
    <mergeCell ref="H585:I585"/>
    <mergeCell ref="F586:G586"/>
    <mergeCell ref="H586:I586"/>
    <mergeCell ref="F587:G587"/>
    <mergeCell ref="H587:I587"/>
    <mergeCell ref="F588:G588"/>
    <mergeCell ref="H588:I588"/>
    <mergeCell ref="F579:G579"/>
    <mergeCell ref="H579:I579"/>
    <mergeCell ref="F580:G580"/>
    <mergeCell ref="H580:I580"/>
    <mergeCell ref="F581:G581"/>
    <mergeCell ref="H581:I581"/>
    <mergeCell ref="F582:G582"/>
    <mergeCell ref="H582:I582"/>
    <mergeCell ref="F583:G583"/>
    <mergeCell ref="H583:I583"/>
    <mergeCell ref="F574:G574"/>
    <mergeCell ref="H574:I574"/>
    <mergeCell ref="F575:G575"/>
    <mergeCell ref="H575:I575"/>
    <mergeCell ref="F576:G576"/>
    <mergeCell ref="H576:I576"/>
    <mergeCell ref="F577:G577"/>
    <mergeCell ref="H577:I577"/>
    <mergeCell ref="F578:G578"/>
    <mergeCell ref="H578:I578"/>
    <mergeCell ref="F569:G569"/>
    <mergeCell ref="H569:I569"/>
    <mergeCell ref="F570:G570"/>
    <mergeCell ref="H570:I570"/>
    <mergeCell ref="F571:G571"/>
    <mergeCell ref="H571:I571"/>
    <mergeCell ref="F572:G572"/>
    <mergeCell ref="H572:I572"/>
    <mergeCell ref="F573:G573"/>
    <mergeCell ref="H573:I573"/>
    <mergeCell ref="F564:G564"/>
    <mergeCell ref="H564:I564"/>
    <mergeCell ref="F565:G565"/>
    <mergeCell ref="H565:I565"/>
    <mergeCell ref="F566:G566"/>
    <mergeCell ref="H566:I566"/>
    <mergeCell ref="F567:G567"/>
    <mergeCell ref="H567:I567"/>
    <mergeCell ref="F568:G568"/>
    <mergeCell ref="H568:I568"/>
    <mergeCell ref="F559:G559"/>
    <mergeCell ref="H559:I559"/>
    <mergeCell ref="F560:G560"/>
    <mergeCell ref="H560:I560"/>
    <mergeCell ref="F561:G561"/>
    <mergeCell ref="H561:I561"/>
    <mergeCell ref="F562:G562"/>
    <mergeCell ref="H562:I562"/>
    <mergeCell ref="F563:G563"/>
    <mergeCell ref="H563:I563"/>
    <mergeCell ref="F554:G554"/>
    <mergeCell ref="H554:I554"/>
    <mergeCell ref="F555:G555"/>
    <mergeCell ref="H555:I555"/>
    <mergeCell ref="F556:G556"/>
    <mergeCell ref="H556:I556"/>
    <mergeCell ref="F557:G557"/>
    <mergeCell ref="H557:I557"/>
    <mergeCell ref="F558:G558"/>
    <mergeCell ref="H558:I558"/>
    <mergeCell ref="F549:G549"/>
    <mergeCell ref="H549:I549"/>
    <mergeCell ref="F550:G550"/>
    <mergeCell ref="H550:I550"/>
    <mergeCell ref="F551:G551"/>
    <mergeCell ref="H551:I551"/>
    <mergeCell ref="F552:G552"/>
    <mergeCell ref="H552:I552"/>
    <mergeCell ref="F553:G553"/>
    <mergeCell ref="H553:I553"/>
    <mergeCell ref="F544:G544"/>
    <mergeCell ref="H544:I544"/>
    <mergeCell ref="F545:G545"/>
    <mergeCell ref="H545:I545"/>
    <mergeCell ref="F546:G546"/>
    <mergeCell ref="H546:I546"/>
    <mergeCell ref="F547:G547"/>
    <mergeCell ref="H547:I547"/>
    <mergeCell ref="F548:G548"/>
    <mergeCell ref="H548:I548"/>
    <mergeCell ref="F539:G539"/>
    <mergeCell ref="H539:I539"/>
    <mergeCell ref="F540:G540"/>
    <mergeCell ref="H540:I540"/>
    <mergeCell ref="F541:G541"/>
    <mergeCell ref="H541:I541"/>
    <mergeCell ref="F542:G542"/>
    <mergeCell ref="H542:I542"/>
    <mergeCell ref="F543:G543"/>
    <mergeCell ref="H543:I543"/>
    <mergeCell ref="F534:G534"/>
    <mergeCell ref="H534:I534"/>
    <mergeCell ref="F535:G535"/>
    <mergeCell ref="H535:I535"/>
    <mergeCell ref="F536:G536"/>
    <mergeCell ref="H536:I536"/>
    <mergeCell ref="F537:G537"/>
    <mergeCell ref="H537:I537"/>
    <mergeCell ref="F538:G538"/>
    <mergeCell ref="H538:I538"/>
    <mergeCell ref="F529:G529"/>
    <mergeCell ref="H529:I529"/>
    <mergeCell ref="F530:G530"/>
    <mergeCell ref="H530:I530"/>
    <mergeCell ref="F531:G531"/>
    <mergeCell ref="H531:I531"/>
    <mergeCell ref="F532:G532"/>
    <mergeCell ref="H532:I532"/>
    <mergeCell ref="F533:G533"/>
    <mergeCell ref="H533:I533"/>
    <mergeCell ref="F524:G524"/>
    <mergeCell ref="H524:I524"/>
    <mergeCell ref="F525:G525"/>
    <mergeCell ref="H525:I525"/>
    <mergeCell ref="F526:G526"/>
    <mergeCell ref="H526:I526"/>
    <mergeCell ref="F527:G527"/>
    <mergeCell ref="H527:I527"/>
    <mergeCell ref="F528:G528"/>
    <mergeCell ref="H528:I528"/>
    <mergeCell ref="F519:G519"/>
    <mergeCell ref="H519:I519"/>
    <mergeCell ref="F520:G520"/>
    <mergeCell ref="H520:I520"/>
    <mergeCell ref="F521:G521"/>
    <mergeCell ref="H521:I521"/>
    <mergeCell ref="F522:G522"/>
    <mergeCell ref="H522:I522"/>
    <mergeCell ref="F523:G523"/>
    <mergeCell ref="H523:I523"/>
    <mergeCell ref="F514:G514"/>
    <mergeCell ref="H514:I514"/>
    <mergeCell ref="F515:G515"/>
    <mergeCell ref="H515:I515"/>
    <mergeCell ref="F516:G516"/>
    <mergeCell ref="H516:I516"/>
    <mergeCell ref="F517:G517"/>
    <mergeCell ref="H517:I517"/>
    <mergeCell ref="F518:G518"/>
    <mergeCell ref="H518:I518"/>
    <mergeCell ref="F509:G509"/>
    <mergeCell ref="H509:I509"/>
    <mergeCell ref="F510:G510"/>
    <mergeCell ref="H510:I510"/>
    <mergeCell ref="F511:G511"/>
    <mergeCell ref="H511:I511"/>
    <mergeCell ref="F512:G512"/>
    <mergeCell ref="H512:I512"/>
    <mergeCell ref="F513:G513"/>
    <mergeCell ref="H513:I513"/>
    <mergeCell ref="F504:G504"/>
    <mergeCell ref="H504:I504"/>
    <mergeCell ref="F505:G505"/>
    <mergeCell ref="H505:I505"/>
    <mergeCell ref="F506:G506"/>
    <mergeCell ref="H506:I506"/>
    <mergeCell ref="F507:G507"/>
    <mergeCell ref="H507:I507"/>
    <mergeCell ref="F508:G508"/>
    <mergeCell ref="H508:I508"/>
    <mergeCell ref="F499:G499"/>
    <mergeCell ref="H499:I499"/>
    <mergeCell ref="F500:G500"/>
    <mergeCell ref="H500:I500"/>
    <mergeCell ref="F501:G501"/>
    <mergeCell ref="H501:I501"/>
    <mergeCell ref="F502:G502"/>
    <mergeCell ref="H502:I502"/>
    <mergeCell ref="F503:G503"/>
    <mergeCell ref="H503:I503"/>
    <mergeCell ref="F494:G494"/>
    <mergeCell ref="H494:I494"/>
    <mergeCell ref="F495:G495"/>
    <mergeCell ref="H495:I495"/>
    <mergeCell ref="F496:G496"/>
    <mergeCell ref="H496:I496"/>
    <mergeCell ref="F497:G497"/>
    <mergeCell ref="H497:I497"/>
    <mergeCell ref="F498:G498"/>
    <mergeCell ref="H498:I498"/>
    <mergeCell ref="F489:G489"/>
    <mergeCell ref="H489:I489"/>
    <mergeCell ref="F490:G490"/>
    <mergeCell ref="H490:I490"/>
    <mergeCell ref="F491:G491"/>
    <mergeCell ref="H491:I491"/>
    <mergeCell ref="F492:G492"/>
    <mergeCell ref="H492:I492"/>
    <mergeCell ref="F493:G493"/>
    <mergeCell ref="H493:I493"/>
    <mergeCell ref="F484:G484"/>
    <mergeCell ref="H484:I484"/>
    <mergeCell ref="F485:G485"/>
    <mergeCell ref="H485:I485"/>
    <mergeCell ref="F486:G486"/>
    <mergeCell ref="H486:I486"/>
    <mergeCell ref="F487:G487"/>
    <mergeCell ref="H487:I487"/>
    <mergeCell ref="F488:G488"/>
    <mergeCell ref="H488:I488"/>
    <mergeCell ref="F479:G479"/>
    <mergeCell ref="H479:I479"/>
    <mergeCell ref="F480:G480"/>
    <mergeCell ref="H480:I480"/>
    <mergeCell ref="F481:G481"/>
    <mergeCell ref="H481:I481"/>
    <mergeCell ref="F482:G482"/>
    <mergeCell ref="H482:I482"/>
    <mergeCell ref="F483:G483"/>
    <mergeCell ref="H483:I483"/>
    <mergeCell ref="F474:G474"/>
    <mergeCell ref="H474:I474"/>
    <mergeCell ref="F475:G475"/>
    <mergeCell ref="H475:I475"/>
    <mergeCell ref="F476:G476"/>
    <mergeCell ref="H476:I476"/>
    <mergeCell ref="F477:G477"/>
    <mergeCell ref="H477:I477"/>
    <mergeCell ref="F478:G478"/>
    <mergeCell ref="H478:I478"/>
    <mergeCell ref="F469:G469"/>
    <mergeCell ref="H469:I469"/>
    <mergeCell ref="F470:G470"/>
    <mergeCell ref="H470:I470"/>
    <mergeCell ref="F471:G471"/>
    <mergeCell ref="H471:I471"/>
    <mergeCell ref="F472:G472"/>
    <mergeCell ref="H472:I472"/>
    <mergeCell ref="F473:G473"/>
    <mergeCell ref="H473:I473"/>
    <mergeCell ref="F464:G464"/>
    <mergeCell ref="H464:I464"/>
    <mergeCell ref="F465:G465"/>
    <mergeCell ref="H465:I465"/>
    <mergeCell ref="F466:G466"/>
    <mergeCell ref="H466:I466"/>
    <mergeCell ref="F467:G467"/>
    <mergeCell ref="H467:I467"/>
    <mergeCell ref="F468:G468"/>
    <mergeCell ref="H468:I468"/>
    <mergeCell ref="F459:G459"/>
    <mergeCell ref="H459:I459"/>
    <mergeCell ref="F460:G460"/>
    <mergeCell ref="H460:I460"/>
    <mergeCell ref="F461:G461"/>
    <mergeCell ref="H461:I461"/>
    <mergeCell ref="F462:G462"/>
    <mergeCell ref="H462:I462"/>
    <mergeCell ref="F463:G463"/>
    <mergeCell ref="H463:I463"/>
    <mergeCell ref="F454:G454"/>
    <mergeCell ref="H454:I454"/>
    <mergeCell ref="F455:G455"/>
    <mergeCell ref="H455:I455"/>
    <mergeCell ref="F456:G456"/>
    <mergeCell ref="H456:I456"/>
    <mergeCell ref="F457:G457"/>
    <mergeCell ref="H457:I457"/>
    <mergeCell ref="F458:G458"/>
    <mergeCell ref="H458:I458"/>
    <mergeCell ref="F449:G449"/>
    <mergeCell ref="H449:I449"/>
    <mergeCell ref="F450:G450"/>
    <mergeCell ref="H450:I450"/>
    <mergeCell ref="F451:G451"/>
    <mergeCell ref="H451:I451"/>
    <mergeCell ref="F452:G452"/>
    <mergeCell ref="H452:I452"/>
    <mergeCell ref="F453:G453"/>
    <mergeCell ref="H453:I453"/>
    <mergeCell ref="F444:G444"/>
    <mergeCell ref="H444:I444"/>
    <mergeCell ref="F445:G445"/>
    <mergeCell ref="H445:I445"/>
    <mergeCell ref="F446:G446"/>
    <mergeCell ref="H446:I446"/>
    <mergeCell ref="F447:G447"/>
    <mergeCell ref="H447:I447"/>
    <mergeCell ref="F448:G448"/>
    <mergeCell ref="H448:I448"/>
    <mergeCell ref="F439:G439"/>
    <mergeCell ref="H439:I439"/>
    <mergeCell ref="F440:G440"/>
    <mergeCell ref="H440:I440"/>
    <mergeCell ref="F441:G441"/>
    <mergeCell ref="H441:I441"/>
    <mergeCell ref="F442:G442"/>
    <mergeCell ref="H442:I442"/>
    <mergeCell ref="F443:G443"/>
    <mergeCell ref="H443:I443"/>
    <mergeCell ref="F434:G434"/>
    <mergeCell ref="H434:I434"/>
    <mergeCell ref="F435:G435"/>
    <mergeCell ref="H435:I435"/>
    <mergeCell ref="F436:G436"/>
    <mergeCell ref="H436:I436"/>
    <mergeCell ref="F437:G437"/>
    <mergeCell ref="H437:I437"/>
    <mergeCell ref="F438:G438"/>
    <mergeCell ref="H438:I438"/>
    <mergeCell ref="F429:G429"/>
    <mergeCell ref="H429:I429"/>
    <mergeCell ref="F430:G430"/>
    <mergeCell ref="H430:I430"/>
    <mergeCell ref="F431:G431"/>
    <mergeCell ref="H431:I431"/>
    <mergeCell ref="F432:G432"/>
    <mergeCell ref="H432:I432"/>
    <mergeCell ref="F433:G433"/>
    <mergeCell ref="H433:I433"/>
    <mergeCell ref="F424:G424"/>
    <mergeCell ref="H424:I424"/>
    <mergeCell ref="F425:G425"/>
    <mergeCell ref="H425:I425"/>
    <mergeCell ref="F426:G426"/>
    <mergeCell ref="H426:I426"/>
    <mergeCell ref="F427:G427"/>
    <mergeCell ref="H427:I427"/>
    <mergeCell ref="F428:G428"/>
    <mergeCell ref="H428:I428"/>
    <mergeCell ref="F419:G419"/>
    <mergeCell ref="H419:I419"/>
    <mergeCell ref="F420:G420"/>
    <mergeCell ref="H420:I420"/>
    <mergeCell ref="F421:G421"/>
    <mergeCell ref="H421:I421"/>
    <mergeCell ref="F422:G422"/>
    <mergeCell ref="H422:I422"/>
    <mergeCell ref="F423:G423"/>
    <mergeCell ref="H423:I423"/>
    <mergeCell ref="F414:G414"/>
    <mergeCell ref="H414:I414"/>
    <mergeCell ref="F415:G415"/>
    <mergeCell ref="H415:I415"/>
    <mergeCell ref="F416:G416"/>
    <mergeCell ref="H416:I416"/>
    <mergeCell ref="F417:G417"/>
    <mergeCell ref="H417:I417"/>
    <mergeCell ref="F418:G418"/>
    <mergeCell ref="H418:I418"/>
    <mergeCell ref="F409:G409"/>
    <mergeCell ref="H409:I409"/>
    <mergeCell ref="F410:G410"/>
    <mergeCell ref="H410:I410"/>
    <mergeCell ref="F411:G411"/>
    <mergeCell ref="H411:I411"/>
    <mergeCell ref="F412:G412"/>
    <mergeCell ref="H412:I412"/>
    <mergeCell ref="F413:G413"/>
    <mergeCell ref="H413:I413"/>
    <mergeCell ref="F404:G404"/>
    <mergeCell ref="H404:I404"/>
    <mergeCell ref="F405:G405"/>
    <mergeCell ref="H405:I405"/>
    <mergeCell ref="F406:G406"/>
    <mergeCell ref="H406:I406"/>
    <mergeCell ref="F407:G407"/>
    <mergeCell ref="H407:I407"/>
    <mergeCell ref="F408:G408"/>
    <mergeCell ref="H408:I408"/>
    <mergeCell ref="F399:G399"/>
    <mergeCell ref="H399:I399"/>
    <mergeCell ref="F400:G400"/>
    <mergeCell ref="H400:I400"/>
    <mergeCell ref="F401:G401"/>
    <mergeCell ref="H401:I401"/>
    <mergeCell ref="F402:G402"/>
    <mergeCell ref="H402:I402"/>
    <mergeCell ref="F403:G403"/>
    <mergeCell ref="H403:I403"/>
    <mergeCell ref="F394:G394"/>
    <mergeCell ref="H394:I394"/>
    <mergeCell ref="F395:G395"/>
    <mergeCell ref="H395:I395"/>
    <mergeCell ref="F396:G396"/>
    <mergeCell ref="H396:I396"/>
    <mergeCell ref="F397:G397"/>
    <mergeCell ref="H397:I397"/>
    <mergeCell ref="F398:G398"/>
    <mergeCell ref="H398:I398"/>
    <mergeCell ref="F389:G389"/>
    <mergeCell ref="H389:I389"/>
    <mergeCell ref="F390:G390"/>
    <mergeCell ref="H390:I390"/>
    <mergeCell ref="F391:G391"/>
    <mergeCell ref="H391:I391"/>
    <mergeCell ref="F392:G392"/>
    <mergeCell ref="H392:I392"/>
    <mergeCell ref="F393:G393"/>
    <mergeCell ref="H393:I393"/>
    <mergeCell ref="F384:G384"/>
    <mergeCell ref="H384:I384"/>
    <mergeCell ref="F385:G385"/>
    <mergeCell ref="H385:I385"/>
    <mergeCell ref="F386:G386"/>
    <mergeCell ref="H386:I386"/>
    <mergeCell ref="F387:G387"/>
    <mergeCell ref="H387:I387"/>
    <mergeCell ref="F388:G388"/>
    <mergeCell ref="H388:I388"/>
    <mergeCell ref="F379:G379"/>
    <mergeCell ref="H379:I379"/>
    <mergeCell ref="F380:G380"/>
    <mergeCell ref="H380:I380"/>
    <mergeCell ref="F381:G381"/>
    <mergeCell ref="H381:I381"/>
    <mergeCell ref="F382:G382"/>
    <mergeCell ref="H382:I382"/>
    <mergeCell ref="F383:G383"/>
    <mergeCell ref="H383:I383"/>
    <mergeCell ref="F374:G374"/>
    <mergeCell ref="H374:I374"/>
    <mergeCell ref="F375:G375"/>
    <mergeCell ref="H375:I375"/>
    <mergeCell ref="F376:G376"/>
    <mergeCell ref="H376:I376"/>
    <mergeCell ref="F377:G377"/>
    <mergeCell ref="H377:I377"/>
    <mergeCell ref="F378:G378"/>
    <mergeCell ref="H378:I378"/>
    <mergeCell ref="F369:G369"/>
    <mergeCell ref="H369:I369"/>
    <mergeCell ref="F370:G370"/>
    <mergeCell ref="H370:I370"/>
    <mergeCell ref="F371:G371"/>
    <mergeCell ref="H371:I371"/>
    <mergeCell ref="F372:G372"/>
    <mergeCell ref="H372:I372"/>
    <mergeCell ref="F373:G373"/>
    <mergeCell ref="H373:I373"/>
    <mergeCell ref="F364:G364"/>
    <mergeCell ref="H364:I364"/>
    <mergeCell ref="F365:G365"/>
    <mergeCell ref="H365:I365"/>
    <mergeCell ref="F366:G366"/>
    <mergeCell ref="H366:I366"/>
    <mergeCell ref="F367:G367"/>
    <mergeCell ref="H367:I367"/>
    <mergeCell ref="F368:G368"/>
    <mergeCell ref="H368:I368"/>
    <mergeCell ref="F359:G359"/>
    <mergeCell ref="H359:I359"/>
    <mergeCell ref="F360:G360"/>
    <mergeCell ref="H360:I360"/>
    <mergeCell ref="F361:G361"/>
    <mergeCell ref="H361:I361"/>
    <mergeCell ref="F362:G362"/>
    <mergeCell ref="H362:I362"/>
    <mergeCell ref="F363:G363"/>
    <mergeCell ref="H363:I363"/>
    <mergeCell ref="F354:G354"/>
    <mergeCell ref="H354:I354"/>
    <mergeCell ref="F355:G355"/>
    <mergeCell ref="H355:I355"/>
    <mergeCell ref="F356:G356"/>
    <mergeCell ref="H356:I356"/>
    <mergeCell ref="F357:G357"/>
    <mergeCell ref="H357:I357"/>
    <mergeCell ref="F358:G358"/>
    <mergeCell ref="H358:I358"/>
    <mergeCell ref="F349:G349"/>
    <mergeCell ref="H349:I349"/>
    <mergeCell ref="F350:G350"/>
    <mergeCell ref="H350:I350"/>
    <mergeCell ref="F351:G351"/>
    <mergeCell ref="H351:I351"/>
    <mergeCell ref="F352:G352"/>
    <mergeCell ref="H352:I352"/>
    <mergeCell ref="F353:G353"/>
    <mergeCell ref="H353:I353"/>
    <mergeCell ref="F344:G344"/>
    <mergeCell ref="H344:I344"/>
    <mergeCell ref="F345:G345"/>
    <mergeCell ref="H345:I345"/>
    <mergeCell ref="F346:G346"/>
    <mergeCell ref="H346:I346"/>
    <mergeCell ref="F347:G347"/>
    <mergeCell ref="H347:I347"/>
    <mergeCell ref="F348:G348"/>
    <mergeCell ref="H348:I348"/>
    <mergeCell ref="F339:G339"/>
    <mergeCell ref="H339:I339"/>
    <mergeCell ref="F340:G340"/>
    <mergeCell ref="H340:I340"/>
    <mergeCell ref="F341:G341"/>
    <mergeCell ref="H341:I341"/>
    <mergeCell ref="F342:G342"/>
    <mergeCell ref="H342:I342"/>
    <mergeCell ref="F343:G343"/>
    <mergeCell ref="H343:I343"/>
    <mergeCell ref="F334:G334"/>
    <mergeCell ref="H334:I334"/>
    <mergeCell ref="F335:G335"/>
    <mergeCell ref="H335:I335"/>
    <mergeCell ref="F336:G336"/>
    <mergeCell ref="H336:I336"/>
    <mergeCell ref="F337:G337"/>
    <mergeCell ref="H337:I337"/>
    <mergeCell ref="F338:G338"/>
    <mergeCell ref="H338:I338"/>
    <mergeCell ref="F329:G329"/>
    <mergeCell ref="H329:I329"/>
    <mergeCell ref="F330:G330"/>
    <mergeCell ref="H330:I330"/>
    <mergeCell ref="F331:G331"/>
    <mergeCell ref="H331:I331"/>
    <mergeCell ref="F332:G332"/>
    <mergeCell ref="H332:I332"/>
    <mergeCell ref="F333:G333"/>
    <mergeCell ref="H333:I333"/>
    <mergeCell ref="F324:G324"/>
    <mergeCell ref="H324:I324"/>
    <mergeCell ref="F325:G325"/>
    <mergeCell ref="H325:I325"/>
    <mergeCell ref="F326:G326"/>
    <mergeCell ref="H326:I326"/>
    <mergeCell ref="F327:G327"/>
    <mergeCell ref="H327:I327"/>
    <mergeCell ref="F328:G328"/>
    <mergeCell ref="H328:I328"/>
    <mergeCell ref="F319:G319"/>
    <mergeCell ref="H319:I319"/>
    <mergeCell ref="F320:G320"/>
    <mergeCell ref="H320:I320"/>
    <mergeCell ref="F321:G321"/>
    <mergeCell ref="H321:I321"/>
    <mergeCell ref="F322:G322"/>
    <mergeCell ref="H322:I322"/>
    <mergeCell ref="F323:G323"/>
    <mergeCell ref="H323:I323"/>
    <mergeCell ref="F314:G314"/>
    <mergeCell ref="H314:I314"/>
    <mergeCell ref="F315:G315"/>
    <mergeCell ref="H315:I315"/>
    <mergeCell ref="F316:G316"/>
    <mergeCell ref="H316:I316"/>
    <mergeCell ref="F317:G317"/>
    <mergeCell ref="H317:I317"/>
    <mergeCell ref="F318:G318"/>
    <mergeCell ref="H318:I318"/>
    <mergeCell ref="F309:G309"/>
    <mergeCell ref="H309:I309"/>
    <mergeCell ref="F310:G310"/>
    <mergeCell ref="H310:I310"/>
    <mergeCell ref="F311:G311"/>
    <mergeCell ref="H311:I311"/>
    <mergeCell ref="F312:G312"/>
    <mergeCell ref="H312:I312"/>
    <mergeCell ref="F313:G313"/>
    <mergeCell ref="H313:I313"/>
    <mergeCell ref="F301:G301"/>
    <mergeCell ref="H301:I301"/>
    <mergeCell ref="F302:G302"/>
    <mergeCell ref="H302:I302"/>
    <mergeCell ref="F303:G303"/>
    <mergeCell ref="H303:I303"/>
    <mergeCell ref="F298:G298"/>
    <mergeCell ref="H298:I298"/>
    <mergeCell ref="F299:G299"/>
    <mergeCell ref="H299:I299"/>
    <mergeCell ref="F300:G300"/>
    <mergeCell ref="H300:I300"/>
    <mergeCell ref="F307:G307"/>
    <mergeCell ref="H307:I307"/>
    <mergeCell ref="F308:G308"/>
    <mergeCell ref="H308:I308"/>
    <mergeCell ref="F304:G304"/>
    <mergeCell ref="H304:I304"/>
    <mergeCell ref="F305:G305"/>
    <mergeCell ref="H305:I305"/>
    <mergeCell ref="F306:G306"/>
    <mergeCell ref="H306:I306"/>
    <mergeCell ref="H295:I295"/>
    <mergeCell ref="F296:G296"/>
    <mergeCell ref="H296:I296"/>
    <mergeCell ref="F297:G297"/>
    <mergeCell ref="H297:I297"/>
    <mergeCell ref="F292:G292"/>
    <mergeCell ref="H292:I292"/>
    <mergeCell ref="F293:G293"/>
    <mergeCell ref="H293:I293"/>
    <mergeCell ref="F294:G294"/>
    <mergeCell ref="H294:I294"/>
    <mergeCell ref="F295:G295"/>
    <mergeCell ref="F289:G289"/>
    <mergeCell ref="H289:I289"/>
    <mergeCell ref="F290:G290"/>
    <mergeCell ref="H290:I290"/>
    <mergeCell ref="F291:G291"/>
    <mergeCell ref="H291:I291"/>
    <mergeCell ref="F286:G286"/>
    <mergeCell ref="H286:I286"/>
    <mergeCell ref="F287:G287"/>
    <mergeCell ref="H287:I287"/>
    <mergeCell ref="F288:G288"/>
    <mergeCell ref="H288:I288"/>
    <mergeCell ref="F283:G283"/>
    <mergeCell ref="H283:I283"/>
    <mergeCell ref="F284:G284"/>
    <mergeCell ref="H284:I284"/>
    <mergeCell ref="F285:G285"/>
    <mergeCell ref="H285:I285"/>
    <mergeCell ref="F280:G280"/>
    <mergeCell ref="H280:I280"/>
    <mergeCell ref="F281:G281"/>
    <mergeCell ref="H281:I281"/>
    <mergeCell ref="F282:G282"/>
    <mergeCell ref="H282:I282"/>
    <mergeCell ref="F277:G277"/>
    <mergeCell ref="H277:I277"/>
    <mergeCell ref="F278:G278"/>
    <mergeCell ref="H278:I278"/>
    <mergeCell ref="F279:G279"/>
    <mergeCell ref="H279:I279"/>
    <mergeCell ref="F274:G274"/>
    <mergeCell ref="H274:I274"/>
    <mergeCell ref="F275:G275"/>
    <mergeCell ref="H275:I275"/>
    <mergeCell ref="F276:G276"/>
    <mergeCell ref="H276:I276"/>
    <mergeCell ref="F271:G271"/>
    <mergeCell ref="H271:I271"/>
    <mergeCell ref="F272:G272"/>
    <mergeCell ref="H272:I272"/>
    <mergeCell ref="F273:G273"/>
    <mergeCell ref="H273:I273"/>
    <mergeCell ref="F268:G268"/>
    <mergeCell ref="H268:I268"/>
    <mergeCell ref="F269:G269"/>
    <mergeCell ref="H269:I269"/>
    <mergeCell ref="F270:G270"/>
    <mergeCell ref="H270:I270"/>
    <mergeCell ref="F265:G265"/>
    <mergeCell ref="H265:I265"/>
    <mergeCell ref="F266:G266"/>
    <mergeCell ref="H266:I266"/>
    <mergeCell ref="F267:G267"/>
    <mergeCell ref="H267:I267"/>
    <mergeCell ref="F262:G262"/>
    <mergeCell ref="H262:I262"/>
    <mergeCell ref="F263:G263"/>
    <mergeCell ref="H263:I263"/>
    <mergeCell ref="F264:G264"/>
    <mergeCell ref="H264:I264"/>
    <mergeCell ref="F259:G259"/>
    <mergeCell ref="H259:I259"/>
    <mergeCell ref="F260:G260"/>
    <mergeCell ref="H260:I260"/>
    <mergeCell ref="F261:G261"/>
    <mergeCell ref="H261:I261"/>
    <mergeCell ref="F256:G256"/>
    <mergeCell ref="H256:I256"/>
    <mergeCell ref="F257:G257"/>
    <mergeCell ref="H257:I257"/>
    <mergeCell ref="F258:G258"/>
    <mergeCell ref="H258:I258"/>
    <mergeCell ref="F253:G253"/>
    <mergeCell ref="H253:I253"/>
    <mergeCell ref="F254:G254"/>
    <mergeCell ref="H254:I254"/>
    <mergeCell ref="F255:G255"/>
    <mergeCell ref="H255:I255"/>
    <mergeCell ref="F250:G250"/>
    <mergeCell ref="H250:I250"/>
    <mergeCell ref="F251:G251"/>
    <mergeCell ref="H251:I251"/>
    <mergeCell ref="F252:G252"/>
    <mergeCell ref="H252:I252"/>
    <mergeCell ref="F247:G247"/>
    <mergeCell ref="H247:I247"/>
    <mergeCell ref="F248:G248"/>
    <mergeCell ref="H248:I248"/>
    <mergeCell ref="F249:G249"/>
    <mergeCell ref="H249:I249"/>
    <mergeCell ref="F244:G244"/>
    <mergeCell ref="H244:I244"/>
    <mergeCell ref="F245:G245"/>
    <mergeCell ref="H245:I245"/>
    <mergeCell ref="F246:G246"/>
    <mergeCell ref="H246:I246"/>
    <mergeCell ref="F241:G241"/>
    <mergeCell ref="H241:I241"/>
    <mergeCell ref="F242:G242"/>
    <mergeCell ref="H242:I242"/>
    <mergeCell ref="F243:G243"/>
    <mergeCell ref="H243:I243"/>
    <mergeCell ref="F238:G238"/>
    <mergeCell ref="H238:I238"/>
    <mergeCell ref="F239:G239"/>
    <mergeCell ref="H239:I239"/>
    <mergeCell ref="F240:G240"/>
    <mergeCell ref="H240:I240"/>
    <mergeCell ref="F235:G235"/>
    <mergeCell ref="H235:I235"/>
    <mergeCell ref="F236:G236"/>
    <mergeCell ref="H236:I236"/>
    <mergeCell ref="F237:G237"/>
    <mergeCell ref="H237:I237"/>
    <mergeCell ref="F232:G232"/>
    <mergeCell ref="H232:I232"/>
    <mergeCell ref="F233:G233"/>
    <mergeCell ref="H233:I233"/>
    <mergeCell ref="F234:G234"/>
    <mergeCell ref="H234:I234"/>
    <mergeCell ref="F229:G229"/>
    <mergeCell ref="H229:I229"/>
    <mergeCell ref="F230:G230"/>
    <mergeCell ref="H230:I230"/>
    <mergeCell ref="F231:G231"/>
    <mergeCell ref="H231:I231"/>
    <mergeCell ref="F226:G226"/>
    <mergeCell ref="H226:I226"/>
    <mergeCell ref="F227:G227"/>
    <mergeCell ref="H227:I227"/>
    <mergeCell ref="F228:G228"/>
    <mergeCell ref="H228:I228"/>
    <mergeCell ref="F223:G223"/>
    <mergeCell ref="H223:I223"/>
    <mergeCell ref="F224:G224"/>
    <mergeCell ref="H224:I224"/>
    <mergeCell ref="F225:G225"/>
    <mergeCell ref="H225:I225"/>
    <mergeCell ref="F220:G220"/>
    <mergeCell ref="H220:I220"/>
    <mergeCell ref="F221:G221"/>
    <mergeCell ref="H221:I221"/>
    <mergeCell ref="F222:G222"/>
    <mergeCell ref="H222:I222"/>
    <mergeCell ref="F217:G217"/>
    <mergeCell ref="H217:I217"/>
    <mergeCell ref="F218:G218"/>
    <mergeCell ref="H218:I218"/>
    <mergeCell ref="F219:G219"/>
    <mergeCell ref="H219:I219"/>
    <mergeCell ref="F214:G214"/>
    <mergeCell ref="H214:I214"/>
    <mergeCell ref="F215:G215"/>
    <mergeCell ref="H215:I215"/>
    <mergeCell ref="F216:G216"/>
    <mergeCell ref="H216:I216"/>
    <mergeCell ref="F211:G211"/>
    <mergeCell ref="H211:I211"/>
    <mergeCell ref="F212:G212"/>
    <mergeCell ref="H212:I212"/>
    <mergeCell ref="F213:G213"/>
    <mergeCell ref="H213:I213"/>
    <mergeCell ref="F208:G208"/>
    <mergeCell ref="H208:I208"/>
    <mergeCell ref="F209:G209"/>
    <mergeCell ref="H209:I209"/>
    <mergeCell ref="F210:G210"/>
    <mergeCell ref="H210:I210"/>
    <mergeCell ref="F205:G205"/>
    <mergeCell ref="H205:I205"/>
    <mergeCell ref="F206:G206"/>
    <mergeCell ref="H206:I206"/>
    <mergeCell ref="F207:G207"/>
    <mergeCell ref="H207:I207"/>
    <mergeCell ref="F202:G202"/>
    <mergeCell ref="H202:I202"/>
    <mergeCell ref="F203:G203"/>
    <mergeCell ref="H203:I203"/>
    <mergeCell ref="F204:G204"/>
    <mergeCell ref="H204:I204"/>
    <mergeCell ref="F199:G199"/>
    <mergeCell ref="H199:I199"/>
    <mergeCell ref="F200:G200"/>
    <mergeCell ref="H200:I200"/>
    <mergeCell ref="F201:G201"/>
    <mergeCell ref="H201:I201"/>
    <mergeCell ref="F196:G196"/>
    <mergeCell ref="H196:I196"/>
    <mergeCell ref="F197:G197"/>
    <mergeCell ref="H197:I197"/>
    <mergeCell ref="F198:G198"/>
    <mergeCell ref="H198:I198"/>
    <mergeCell ref="F193:G193"/>
    <mergeCell ref="H193:I193"/>
    <mergeCell ref="F194:G194"/>
    <mergeCell ref="H194:I194"/>
    <mergeCell ref="F195:G195"/>
    <mergeCell ref="H195:I195"/>
    <mergeCell ref="F190:G190"/>
    <mergeCell ref="H190:I190"/>
    <mergeCell ref="F191:G191"/>
    <mergeCell ref="H191:I191"/>
    <mergeCell ref="F192:G192"/>
    <mergeCell ref="H192:I192"/>
    <mergeCell ref="F187:G187"/>
    <mergeCell ref="H187:I187"/>
    <mergeCell ref="F188:G188"/>
    <mergeCell ref="H188:I188"/>
    <mergeCell ref="F189:G189"/>
    <mergeCell ref="H189:I189"/>
    <mergeCell ref="F184:G184"/>
    <mergeCell ref="H184:I184"/>
    <mergeCell ref="F185:G185"/>
    <mergeCell ref="H185:I185"/>
    <mergeCell ref="F186:G186"/>
    <mergeCell ref="H186:I186"/>
    <mergeCell ref="F181:G181"/>
    <mergeCell ref="H181:I181"/>
    <mergeCell ref="F182:G182"/>
    <mergeCell ref="H182:I182"/>
    <mergeCell ref="F183:G183"/>
    <mergeCell ref="H183:I183"/>
    <mergeCell ref="F178:G178"/>
    <mergeCell ref="H178:I178"/>
    <mergeCell ref="F179:G179"/>
    <mergeCell ref="H179:I179"/>
    <mergeCell ref="F180:G180"/>
    <mergeCell ref="H180:I180"/>
    <mergeCell ref="F175:G175"/>
    <mergeCell ref="H175:I175"/>
    <mergeCell ref="F176:G176"/>
    <mergeCell ref="H176:I176"/>
    <mergeCell ref="F177:G177"/>
    <mergeCell ref="H177:I177"/>
    <mergeCell ref="F172:G172"/>
    <mergeCell ref="H172:I172"/>
    <mergeCell ref="F173:G173"/>
    <mergeCell ref="H173:I173"/>
    <mergeCell ref="F174:G174"/>
    <mergeCell ref="H174:I174"/>
    <mergeCell ref="F169:G169"/>
    <mergeCell ref="H169:I169"/>
    <mergeCell ref="F170:G170"/>
    <mergeCell ref="H170:I170"/>
    <mergeCell ref="F171:G171"/>
    <mergeCell ref="H171:I171"/>
    <mergeCell ref="F166:G166"/>
    <mergeCell ref="H166:I166"/>
    <mergeCell ref="F167:G167"/>
    <mergeCell ref="H167:I167"/>
    <mergeCell ref="F168:G168"/>
    <mergeCell ref="H168:I168"/>
    <mergeCell ref="F163:G163"/>
    <mergeCell ref="H163:I163"/>
    <mergeCell ref="F164:G164"/>
    <mergeCell ref="H164:I164"/>
    <mergeCell ref="F165:G165"/>
    <mergeCell ref="H165:I165"/>
    <mergeCell ref="F160:G160"/>
    <mergeCell ref="H160:I160"/>
    <mergeCell ref="F161:G161"/>
    <mergeCell ref="H161:I161"/>
    <mergeCell ref="F162:G162"/>
    <mergeCell ref="H162:I162"/>
    <mergeCell ref="F157:G157"/>
    <mergeCell ref="H157:I157"/>
    <mergeCell ref="F158:G158"/>
    <mergeCell ref="H158:I158"/>
    <mergeCell ref="F159:G159"/>
    <mergeCell ref="H159:I159"/>
    <mergeCell ref="F154:G154"/>
    <mergeCell ref="H154:I154"/>
    <mergeCell ref="F155:G155"/>
    <mergeCell ref="H155:I155"/>
    <mergeCell ref="F156:G156"/>
    <mergeCell ref="H156:I156"/>
    <mergeCell ref="F151:G151"/>
    <mergeCell ref="H151:I151"/>
    <mergeCell ref="F152:G152"/>
    <mergeCell ref="H152:I152"/>
    <mergeCell ref="F153:G153"/>
    <mergeCell ref="H153:I153"/>
    <mergeCell ref="F148:G148"/>
    <mergeCell ref="H148:I148"/>
    <mergeCell ref="F149:G149"/>
    <mergeCell ref="H149:I149"/>
    <mergeCell ref="F150:G150"/>
    <mergeCell ref="H150:I150"/>
    <mergeCell ref="F145:G145"/>
    <mergeCell ref="H145:I145"/>
    <mergeCell ref="F146:G146"/>
    <mergeCell ref="H146:I146"/>
    <mergeCell ref="F147:G147"/>
    <mergeCell ref="H147:I147"/>
    <mergeCell ref="F142:G142"/>
    <mergeCell ref="H142:I142"/>
    <mergeCell ref="F143:G143"/>
    <mergeCell ref="H143:I143"/>
    <mergeCell ref="F144:G144"/>
    <mergeCell ref="H144:I144"/>
    <mergeCell ref="F139:G139"/>
    <mergeCell ref="H139:I139"/>
    <mergeCell ref="F140:G140"/>
    <mergeCell ref="H140:I140"/>
    <mergeCell ref="F141:G141"/>
    <mergeCell ref="H141:I141"/>
    <mergeCell ref="F136:G136"/>
    <mergeCell ref="H136:I136"/>
    <mergeCell ref="F137:G137"/>
    <mergeCell ref="H137:I137"/>
    <mergeCell ref="F138:G138"/>
    <mergeCell ref="H138:I138"/>
    <mergeCell ref="F133:G133"/>
    <mergeCell ref="H133:I133"/>
    <mergeCell ref="F134:G134"/>
    <mergeCell ref="H134:I134"/>
    <mergeCell ref="F135:G135"/>
    <mergeCell ref="H135:I135"/>
    <mergeCell ref="F130:G130"/>
    <mergeCell ref="H130:I130"/>
    <mergeCell ref="F131:G131"/>
    <mergeCell ref="H131:I131"/>
    <mergeCell ref="F132:G132"/>
    <mergeCell ref="H132:I132"/>
    <mergeCell ref="F127:G127"/>
    <mergeCell ref="H127:I127"/>
    <mergeCell ref="F128:G128"/>
    <mergeCell ref="H128:I128"/>
    <mergeCell ref="F129:G129"/>
    <mergeCell ref="H129:I129"/>
    <mergeCell ref="F124:G124"/>
    <mergeCell ref="H124:I124"/>
    <mergeCell ref="F125:G125"/>
    <mergeCell ref="H125:I125"/>
    <mergeCell ref="F126:G126"/>
    <mergeCell ref="H126:I126"/>
    <mergeCell ref="F121:G121"/>
    <mergeCell ref="H121:I121"/>
    <mergeCell ref="F122:G122"/>
    <mergeCell ref="H122:I122"/>
    <mergeCell ref="F123:G123"/>
    <mergeCell ref="H123:I123"/>
    <mergeCell ref="F118:G118"/>
    <mergeCell ref="H118:I118"/>
    <mergeCell ref="F119:G119"/>
    <mergeCell ref="H119:I119"/>
    <mergeCell ref="F120:G120"/>
    <mergeCell ref="H120:I120"/>
    <mergeCell ref="F115:G115"/>
    <mergeCell ref="H115:I115"/>
    <mergeCell ref="F116:G116"/>
    <mergeCell ref="H116:I116"/>
    <mergeCell ref="F117:G117"/>
    <mergeCell ref="H117:I117"/>
    <mergeCell ref="F112:G112"/>
    <mergeCell ref="H112:I112"/>
    <mergeCell ref="F113:G113"/>
    <mergeCell ref="H113:I113"/>
    <mergeCell ref="F114:G114"/>
    <mergeCell ref="H114:I114"/>
    <mergeCell ref="F109:G109"/>
    <mergeCell ref="H109:I109"/>
    <mergeCell ref="F110:G110"/>
    <mergeCell ref="H110:I110"/>
    <mergeCell ref="F111:G111"/>
    <mergeCell ref="H111:I111"/>
    <mergeCell ref="F106:G106"/>
    <mergeCell ref="H106:I106"/>
    <mergeCell ref="F107:G107"/>
    <mergeCell ref="H107:I107"/>
    <mergeCell ref="F108:G108"/>
    <mergeCell ref="H108:I108"/>
    <mergeCell ref="F103:G103"/>
    <mergeCell ref="H103:I103"/>
    <mergeCell ref="F104:G104"/>
    <mergeCell ref="H104:I104"/>
    <mergeCell ref="F105:G105"/>
    <mergeCell ref="H105:I105"/>
    <mergeCell ref="F100:G100"/>
    <mergeCell ref="H100:I100"/>
    <mergeCell ref="F101:G101"/>
    <mergeCell ref="H101:I101"/>
    <mergeCell ref="F102:G102"/>
    <mergeCell ref="H102:I102"/>
    <mergeCell ref="F97:G97"/>
    <mergeCell ref="H97:I97"/>
    <mergeCell ref="F98:G98"/>
    <mergeCell ref="H98:I98"/>
    <mergeCell ref="F99:G99"/>
    <mergeCell ref="H99:I99"/>
    <mergeCell ref="F94:G94"/>
    <mergeCell ref="H94:I94"/>
    <mergeCell ref="F95:G95"/>
    <mergeCell ref="H95:I95"/>
    <mergeCell ref="F96:G96"/>
    <mergeCell ref="H96:I96"/>
    <mergeCell ref="F91:G91"/>
    <mergeCell ref="H91:I91"/>
    <mergeCell ref="F92:G92"/>
    <mergeCell ref="H92:I92"/>
    <mergeCell ref="F93:G93"/>
    <mergeCell ref="H93:I93"/>
    <mergeCell ref="F88:G88"/>
    <mergeCell ref="H88:I88"/>
    <mergeCell ref="F89:G89"/>
    <mergeCell ref="H89:I89"/>
    <mergeCell ref="F90:G90"/>
    <mergeCell ref="H90:I90"/>
    <mergeCell ref="F85:G85"/>
    <mergeCell ref="H85:I85"/>
    <mergeCell ref="F86:G86"/>
    <mergeCell ref="H86:I86"/>
    <mergeCell ref="F87:G87"/>
    <mergeCell ref="H87:I87"/>
    <mergeCell ref="F82:G82"/>
    <mergeCell ref="H82:I82"/>
    <mergeCell ref="F83:G83"/>
    <mergeCell ref="H83:I83"/>
    <mergeCell ref="F84:G84"/>
    <mergeCell ref="H84:I84"/>
    <mergeCell ref="F79:G79"/>
    <mergeCell ref="H79:I79"/>
    <mergeCell ref="F80:G80"/>
    <mergeCell ref="H80:I80"/>
    <mergeCell ref="F81:G81"/>
    <mergeCell ref="H81:I81"/>
    <mergeCell ref="F76:G76"/>
    <mergeCell ref="H76:I76"/>
    <mergeCell ref="F77:G77"/>
    <mergeCell ref="H77:I77"/>
    <mergeCell ref="F78:G78"/>
    <mergeCell ref="H78:I78"/>
    <mergeCell ref="F73:G73"/>
    <mergeCell ref="H73:I73"/>
    <mergeCell ref="F74:G74"/>
    <mergeCell ref="H74:I74"/>
    <mergeCell ref="F75:G75"/>
    <mergeCell ref="H75:I75"/>
    <mergeCell ref="F70:G70"/>
    <mergeCell ref="H70:I70"/>
    <mergeCell ref="F71:G71"/>
    <mergeCell ref="H71:I71"/>
    <mergeCell ref="F72:G72"/>
    <mergeCell ref="H72:I72"/>
    <mergeCell ref="F67:G67"/>
    <mergeCell ref="H67:I67"/>
    <mergeCell ref="F68:G68"/>
    <mergeCell ref="H68:I68"/>
    <mergeCell ref="F69:G69"/>
    <mergeCell ref="H69:I69"/>
    <mergeCell ref="F64:G64"/>
    <mergeCell ref="H64:I64"/>
    <mergeCell ref="F65:G65"/>
    <mergeCell ref="H65:I65"/>
    <mergeCell ref="F66:G66"/>
    <mergeCell ref="H66:I66"/>
    <mergeCell ref="F61:G61"/>
    <mergeCell ref="H61:I61"/>
    <mergeCell ref="F62:G62"/>
    <mergeCell ref="H62:I62"/>
    <mergeCell ref="F63:G63"/>
    <mergeCell ref="H63:I63"/>
    <mergeCell ref="F58:G58"/>
    <mergeCell ref="H58:I58"/>
    <mergeCell ref="F59:G59"/>
    <mergeCell ref="H59:I59"/>
    <mergeCell ref="F60:G60"/>
    <mergeCell ref="H60:I60"/>
    <mergeCell ref="F55:G55"/>
    <mergeCell ref="H55:I55"/>
    <mergeCell ref="F56:G56"/>
    <mergeCell ref="H56:I56"/>
    <mergeCell ref="F57:G57"/>
    <mergeCell ref="H57:I57"/>
    <mergeCell ref="F52:G52"/>
    <mergeCell ref="H52:I52"/>
    <mergeCell ref="F53:G53"/>
    <mergeCell ref="H53:I53"/>
    <mergeCell ref="F54:G54"/>
    <mergeCell ref="H54:I54"/>
    <mergeCell ref="F49:G49"/>
    <mergeCell ref="H49:I49"/>
    <mergeCell ref="F50:G50"/>
    <mergeCell ref="H50:I50"/>
    <mergeCell ref="F51:G51"/>
    <mergeCell ref="H51:I51"/>
    <mergeCell ref="F46:G46"/>
    <mergeCell ref="H46:I46"/>
    <mergeCell ref="F47:G47"/>
    <mergeCell ref="H47:I47"/>
    <mergeCell ref="F48:G48"/>
    <mergeCell ref="H48:I48"/>
    <mergeCell ref="F43:G43"/>
    <mergeCell ref="H43:I43"/>
    <mergeCell ref="F44:G44"/>
    <mergeCell ref="H44:I44"/>
    <mergeCell ref="F45:G45"/>
    <mergeCell ref="H45:I45"/>
    <mergeCell ref="F40:G40"/>
    <mergeCell ref="H40:I40"/>
    <mergeCell ref="F41:G41"/>
    <mergeCell ref="H41:I41"/>
    <mergeCell ref="F42:G42"/>
    <mergeCell ref="H42:I42"/>
    <mergeCell ref="F37:G37"/>
    <mergeCell ref="H37:I37"/>
    <mergeCell ref="F38:G38"/>
    <mergeCell ref="H38:I38"/>
    <mergeCell ref="F39:G39"/>
    <mergeCell ref="H39:I39"/>
    <mergeCell ref="F34:G34"/>
    <mergeCell ref="H34:I34"/>
    <mergeCell ref="F35:G35"/>
    <mergeCell ref="H35:I35"/>
    <mergeCell ref="F36:G36"/>
    <mergeCell ref="H36:I36"/>
    <mergeCell ref="F31:G31"/>
    <mergeCell ref="H31:I31"/>
    <mergeCell ref="F32:G32"/>
    <mergeCell ref="H32:I32"/>
    <mergeCell ref="F33:G33"/>
    <mergeCell ref="H33:I33"/>
    <mergeCell ref="F28:G28"/>
    <mergeCell ref="H28:I28"/>
    <mergeCell ref="F29:G29"/>
    <mergeCell ref="H29:I29"/>
    <mergeCell ref="F30:G30"/>
    <mergeCell ref="H30:I30"/>
    <mergeCell ref="F25:G25"/>
    <mergeCell ref="H25:I25"/>
    <mergeCell ref="F26:G26"/>
    <mergeCell ref="H26:I26"/>
    <mergeCell ref="F27:G27"/>
    <mergeCell ref="H27:I27"/>
    <mergeCell ref="F22:G22"/>
    <mergeCell ref="H22:I22"/>
    <mergeCell ref="F23:G23"/>
    <mergeCell ref="H23:I23"/>
    <mergeCell ref="F24:G24"/>
    <mergeCell ref="H24:I24"/>
    <mergeCell ref="F20:G20"/>
    <mergeCell ref="H20:I20"/>
    <mergeCell ref="F21:G21"/>
    <mergeCell ref="H21:I21"/>
    <mergeCell ref="F16:G16"/>
    <mergeCell ref="H16:I16"/>
    <mergeCell ref="F17:G17"/>
    <mergeCell ref="H17:I17"/>
    <mergeCell ref="F18:G18"/>
    <mergeCell ref="H18:I18"/>
    <mergeCell ref="F15:G15"/>
    <mergeCell ref="H15:I15"/>
    <mergeCell ref="F10:G10"/>
    <mergeCell ref="H10:I10"/>
    <mergeCell ref="F11:G11"/>
    <mergeCell ref="H11:I11"/>
    <mergeCell ref="F12:G12"/>
    <mergeCell ref="H12:I12"/>
    <mergeCell ref="F19:G19"/>
    <mergeCell ref="H19:I19"/>
    <mergeCell ref="K4:L4"/>
    <mergeCell ref="F8:G8"/>
    <mergeCell ref="H8:I8"/>
    <mergeCell ref="F9:G9"/>
    <mergeCell ref="H9:I9"/>
    <mergeCell ref="F13:G13"/>
    <mergeCell ref="H13:I13"/>
    <mergeCell ref="F14:G14"/>
    <mergeCell ref="H14:I14"/>
  </mergeCells>
  <phoneticPr fontId="2"/>
  <conditionalFormatting sqref="C3:C4">
    <cfRule type="cellIs" dxfId="31" priority="1" operator="equal">
      <formula>""</formula>
    </cfRule>
  </conditionalFormatting>
  <dataValidations count="2">
    <dataValidation type="list" allowBlank="1" showInputMessage="1" showErrorMessage="1" sqref="C4">
      <formula1>"子ども食堂,学習支援,就労支援,その他支援,長期休暇対応支援強化事業,体験活動事業,子ども・若者支援イベント事業,事業立上げ,設備整備事業,子ども食堂マップ作成事業"</formula1>
    </dataValidation>
    <dataValidation type="list" allowBlank="1" showInputMessage="1" showErrorMessage="1" sqref="D9:D1008">
      <formula1>"報償費,需用費,役務費,使用料・賃借料,備品購入費,研修費,その他経費,対象外経費"</formula1>
    </dataValidation>
  </dataValidations>
  <pageMargins left="0.7" right="0.7" top="0.75" bottom="0.75" header="0.3" footer="0.3"/>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72"/>
  <sheetViews>
    <sheetView zoomScale="75" zoomScaleNormal="75" workbookViewId="0">
      <pane xSplit="1" ySplit="10" topLeftCell="H11" activePane="bottomRight" state="frozen"/>
      <selection pane="topRight" activeCell="B1" sqref="B1"/>
      <selection pane="bottomLeft" activeCell="A11" sqref="A11"/>
      <selection pane="bottomRight" activeCell="H5" sqref="H5:O5"/>
    </sheetView>
  </sheetViews>
  <sheetFormatPr defaultColWidth="9" defaultRowHeight="16.5"/>
  <cols>
    <col min="1" max="1" width="9" style="285" customWidth="1"/>
    <col min="2" max="2" width="12.625" style="285" bestFit="1" customWidth="1"/>
    <col min="3" max="3" width="16.625" style="285" customWidth="1"/>
    <col min="4" max="4" width="21.75" style="285" customWidth="1"/>
    <col min="5" max="17" width="8.625" style="285" customWidth="1"/>
    <col min="18" max="27" width="14.5" style="285" customWidth="1"/>
    <col min="28" max="28" width="11.25" style="285" bestFit="1" customWidth="1"/>
    <col min="29" max="16384" width="9" style="285"/>
  </cols>
  <sheetData>
    <row r="1" spans="1:28">
      <c r="A1" s="151" t="s">
        <v>324</v>
      </c>
      <c r="B1" s="151"/>
      <c r="C1" s="151"/>
      <c r="D1" s="151"/>
      <c r="E1" s="171"/>
      <c r="F1" s="171"/>
      <c r="G1" s="172"/>
      <c r="H1" s="171"/>
      <c r="I1" s="171"/>
      <c r="J1" s="171"/>
      <c r="K1" s="171"/>
      <c r="L1" s="171"/>
      <c r="N1" s="171"/>
      <c r="O1" s="171"/>
      <c r="R1" s="171"/>
      <c r="T1" s="171"/>
      <c r="U1" s="171"/>
    </row>
    <row r="2" spans="1:28">
      <c r="A2" s="151" t="s">
        <v>333</v>
      </c>
      <c r="B2" s="151"/>
      <c r="C2" s="151"/>
      <c r="D2" s="151"/>
      <c r="E2" s="171"/>
      <c r="F2" s="171"/>
      <c r="G2" s="172"/>
      <c r="H2" s="171"/>
      <c r="I2" s="171"/>
      <c r="J2" s="171"/>
      <c r="K2" s="171"/>
      <c r="L2" s="171"/>
      <c r="N2" s="171"/>
      <c r="O2" s="171"/>
      <c r="R2" s="171"/>
      <c r="T2" s="171"/>
      <c r="U2" s="171"/>
    </row>
    <row r="3" spans="1:28">
      <c r="A3" s="151"/>
      <c r="B3" s="151"/>
      <c r="C3" s="151"/>
      <c r="D3" s="151"/>
      <c r="E3" s="171"/>
      <c r="F3" s="171"/>
      <c r="G3" s="172"/>
      <c r="H3" s="171"/>
      <c r="L3" s="171"/>
      <c r="N3" s="284"/>
      <c r="O3" s="1004"/>
      <c r="P3" s="1004"/>
      <c r="Q3" s="284"/>
      <c r="R3" s="284"/>
      <c r="S3" s="284"/>
      <c r="T3" s="284"/>
      <c r="U3" s="284"/>
      <c r="V3" s="284"/>
      <c r="W3" s="284"/>
      <c r="X3" s="284"/>
      <c r="Y3" s="151"/>
      <c r="Z3" s="284"/>
      <c r="AA3" s="284"/>
    </row>
    <row r="4" spans="1:28">
      <c r="A4" s="151"/>
      <c r="B4" s="151"/>
      <c r="C4" s="151"/>
      <c r="D4" s="151"/>
      <c r="E4" s="171"/>
      <c r="F4" s="171"/>
      <c r="G4" s="172"/>
      <c r="H4" s="171"/>
      <c r="L4" s="171"/>
      <c r="N4" s="284"/>
      <c r="O4" s="1004"/>
      <c r="P4" s="1004"/>
      <c r="Q4" s="284"/>
      <c r="R4" s="284"/>
      <c r="S4" s="284"/>
      <c r="T4" s="284"/>
      <c r="U4" s="284"/>
      <c r="V4" s="284"/>
      <c r="W4" s="284"/>
      <c r="X4" s="284"/>
      <c r="Y4" s="151"/>
      <c r="Z4" s="284"/>
      <c r="AA4" s="284"/>
    </row>
    <row r="5" spans="1:28">
      <c r="A5" s="151" t="s">
        <v>285</v>
      </c>
      <c r="B5" s="222">
        <f>'第８号（要領第９条）実績報告書'!G22</f>
        <v>0</v>
      </c>
      <c r="C5" s="222"/>
      <c r="D5" s="222"/>
      <c r="E5" s="151"/>
      <c r="F5" s="1007" t="s">
        <v>284</v>
      </c>
      <c r="G5" s="1007"/>
      <c r="H5" s="1039"/>
      <c r="I5" s="1039"/>
      <c r="J5" s="1039"/>
      <c r="K5" s="1039"/>
      <c r="L5" s="1039"/>
      <c r="M5" s="1039"/>
      <c r="N5" s="1039"/>
      <c r="O5" s="1039"/>
      <c r="R5" s="171"/>
      <c r="T5" s="171"/>
      <c r="U5" s="171"/>
    </row>
    <row r="6" spans="1:28" ht="17.25" thickBot="1">
      <c r="A6" s="151"/>
      <c r="B6" s="151"/>
      <c r="C6" s="151"/>
      <c r="D6" s="151"/>
      <c r="E6" s="171"/>
      <c r="F6" s="171"/>
      <c r="G6" s="172"/>
      <c r="H6" s="171"/>
      <c r="L6" s="171"/>
      <c r="N6" s="284"/>
      <c r="O6" s="1004"/>
      <c r="P6" s="1004"/>
      <c r="Q6" s="284"/>
      <c r="R6" s="284"/>
      <c r="S6" s="284"/>
      <c r="T6" s="284"/>
      <c r="U6" s="284"/>
      <c r="V6" s="284"/>
      <c r="W6" s="284"/>
      <c r="X6" s="284"/>
      <c r="Y6" s="151"/>
      <c r="Z6" s="284"/>
      <c r="AA6" s="284"/>
    </row>
    <row r="7" spans="1:28" ht="21" customHeight="1">
      <c r="A7" s="173"/>
      <c r="B7" s="174"/>
      <c r="C7" s="174"/>
      <c r="D7" s="174"/>
      <c r="E7" s="1027" t="s">
        <v>251</v>
      </c>
      <c r="F7" s="1028"/>
      <c r="G7" s="1028"/>
      <c r="H7" s="1028"/>
      <c r="I7" s="1028"/>
      <c r="J7" s="1028"/>
      <c r="K7" s="1028"/>
      <c r="L7" s="1028"/>
      <c r="M7" s="1028"/>
      <c r="N7" s="1029"/>
      <c r="O7" s="1030" t="s">
        <v>252</v>
      </c>
      <c r="P7" s="1031"/>
      <c r="Q7" s="1031"/>
      <c r="R7" s="224"/>
      <c r="S7" s="223"/>
      <c r="T7" s="224"/>
      <c r="U7" s="223"/>
      <c r="V7" s="224"/>
      <c r="W7" s="224"/>
      <c r="X7" s="224"/>
      <c r="Y7" s="225"/>
      <c r="Z7" s="232"/>
      <c r="AA7" s="225"/>
      <c r="AB7" s="1008" t="s">
        <v>259</v>
      </c>
    </row>
    <row r="8" spans="1:28" ht="21" customHeight="1">
      <c r="A8" s="175"/>
      <c r="B8" s="176"/>
      <c r="C8" s="177"/>
      <c r="D8" s="176"/>
      <c r="E8" s="1011" t="s">
        <v>260</v>
      </c>
      <c r="F8" s="1012"/>
      <c r="G8" s="1012"/>
      <c r="H8" s="178"/>
      <c r="I8" s="1013" t="s">
        <v>261</v>
      </c>
      <c r="J8" s="1013"/>
      <c r="K8" s="1013"/>
      <c r="L8" s="1014"/>
      <c r="M8" s="1015" t="s">
        <v>262</v>
      </c>
      <c r="N8" s="1018" t="s">
        <v>263</v>
      </c>
      <c r="O8" s="1021" t="s">
        <v>264</v>
      </c>
      <c r="P8" s="1024" t="s">
        <v>265</v>
      </c>
      <c r="Q8" s="1032" t="s">
        <v>262</v>
      </c>
      <c r="R8" s="227"/>
      <c r="S8" s="226"/>
      <c r="T8" s="226"/>
      <c r="U8" s="226"/>
      <c r="V8" s="227"/>
      <c r="W8" s="227"/>
      <c r="X8" s="227"/>
      <c r="Y8" s="228"/>
      <c r="Z8" s="233"/>
      <c r="AA8" s="228"/>
      <c r="AB8" s="1009"/>
    </row>
    <row r="9" spans="1:28" ht="21" customHeight="1">
      <c r="A9" s="181" t="s">
        <v>266</v>
      </c>
      <c r="B9" s="182" t="s">
        <v>267</v>
      </c>
      <c r="C9" s="183" t="s">
        <v>268</v>
      </c>
      <c r="D9" s="182" t="s">
        <v>269</v>
      </c>
      <c r="E9" s="184" t="s">
        <v>270</v>
      </c>
      <c r="F9" s="185" t="s">
        <v>271</v>
      </c>
      <c r="G9" s="185" t="s">
        <v>272</v>
      </c>
      <c r="H9" s="1035" t="s">
        <v>273</v>
      </c>
      <c r="I9" s="1037" t="s">
        <v>270</v>
      </c>
      <c r="J9" s="1037" t="s">
        <v>271</v>
      </c>
      <c r="K9" s="1037" t="s">
        <v>272</v>
      </c>
      <c r="L9" s="1037" t="s">
        <v>273</v>
      </c>
      <c r="M9" s="1016"/>
      <c r="N9" s="1019"/>
      <c r="O9" s="1022"/>
      <c r="P9" s="1025"/>
      <c r="Q9" s="1033"/>
      <c r="R9" s="179" t="s">
        <v>344</v>
      </c>
      <c r="S9" s="286" t="s">
        <v>345</v>
      </c>
      <c r="T9" s="286" t="s">
        <v>256</v>
      </c>
      <c r="U9" s="286" t="s">
        <v>346</v>
      </c>
      <c r="V9" s="179" t="s">
        <v>347</v>
      </c>
      <c r="W9" s="179" t="s">
        <v>351</v>
      </c>
      <c r="X9" s="179" t="s">
        <v>348</v>
      </c>
      <c r="Y9" s="180" t="s">
        <v>349</v>
      </c>
      <c r="Z9" s="235" t="s">
        <v>350</v>
      </c>
      <c r="AA9" s="180" t="s">
        <v>380</v>
      </c>
      <c r="AB9" s="1009"/>
    </row>
    <row r="10" spans="1:28" ht="21" customHeight="1">
      <c r="A10" s="186"/>
      <c r="B10" s="187"/>
      <c r="C10" s="187"/>
      <c r="D10" s="187"/>
      <c r="E10" s="191"/>
      <c r="F10" s="192"/>
      <c r="G10" s="192"/>
      <c r="H10" s="1036"/>
      <c r="I10" s="1038"/>
      <c r="J10" s="1038"/>
      <c r="K10" s="1038"/>
      <c r="L10" s="1040"/>
      <c r="M10" s="1017"/>
      <c r="N10" s="1020"/>
      <c r="O10" s="1023"/>
      <c r="P10" s="1026"/>
      <c r="Q10" s="1034"/>
      <c r="R10" s="230"/>
      <c r="S10" s="229"/>
      <c r="T10" s="229"/>
      <c r="U10" s="229"/>
      <c r="V10" s="230"/>
      <c r="W10" s="230"/>
      <c r="X10" s="230"/>
      <c r="Y10" s="231"/>
      <c r="Z10" s="234"/>
      <c r="AA10" s="231"/>
      <c r="AB10" s="1010"/>
    </row>
    <row r="11" spans="1:28" ht="21" customHeight="1">
      <c r="A11" s="188">
        <v>1</v>
      </c>
      <c r="B11" s="221"/>
      <c r="C11" s="50"/>
      <c r="D11" s="50"/>
      <c r="E11" s="51"/>
      <c r="F11" s="52"/>
      <c r="G11" s="52"/>
      <c r="H11" s="236">
        <f t="shared" ref="H11:H70" si="0">SUM(E11,F11,G11)</f>
        <v>0</v>
      </c>
      <c r="I11" s="53"/>
      <c r="J11" s="53"/>
      <c r="K11" s="53"/>
      <c r="L11" s="236">
        <f>SUM(I11:K11)</f>
        <v>0</v>
      </c>
      <c r="M11" s="236">
        <f>SUM(H11,L11)</f>
        <v>0</v>
      </c>
      <c r="N11" s="237">
        <f t="shared" ref="N11:N30" si="1">($E$10*E11+$F$10*F11+$G$10*G11)</f>
        <v>0</v>
      </c>
      <c r="O11" s="54"/>
      <c r="P11" s="55"/>
      <c r="Q11" s="238">
        <f>SUM(O11:P11)</f>
        <v>0</v>
      </c>
      <c r="R11" s="189">
        <f>SUMIFS('第８号（要領第９条）報告書・決算書別紙１'!$E:$E,'第８号（要領第９条）報告書・決算書別紙１'!$B:$B,'第８号（要領第９条）報告書・決算書別紙２'!$B11,'第８号（要領第９条）報告書・決算書別紙１'!$D:$D,R$9)</f>
        <v>0</v>
      </c>
      <c r="S11" s="189">
        <f>SUMIFS('第８号（要領第９条）報告書・決算書別紙１'!$E:$E,'第８号（要領第９条）報告書・決算書別紙１'!$B:$B,'第８号（要領第９条）報告書・決算書別紙２'!$B11,'第８号（要領第９条）報告書・決算書別紙１'!$D:$D,S$9)</f>
        <v>0</v>
      </c>
      <c r="T11" s="189">
        <f>SUMIFS('第８号（要領第９条）報告書・決算書別紙１'!$E:$E,'第８号（要領第９条）報告書・決算書別紙１'!$B:$B,'第８号（要領第９条）報告書・決算書別紙２'!$B11,'第８号（要領第９条）報告書・決算書別紙１'!$D:$D,T$9)</f>
        <v>0</v>
      </c>
      <c r="U11" s="189">
        <f>SUMIFS('第８号（要領第９条）報告書・決算書別紙１'!$E:$E,'第８号（要領第９条）報告書・決算書別紙１'!$B:$B,'第８号（要領第９条）報告書・決算書別紙２'!$B11,'第８号（要領第９条）報告書・決算書別紙１'!$D:$D,U$9)</f>
        <v>0</v>
      </c>
      <c r="V11" s="189">
        <f>SUMIFS('第８号（要領第９条）報告書・決算書別紙１'!$E:$E,'第８号（要領第９条）報告書・決算書別紙１'!$B:$B,'第８号（要領第９条）報告書・決算書別紙２'!$B11,'第８号（要領第９条）報告書・決算書別紙１'!$D:$D,V$9)</f>
        <v>0</v>
      </c>
      <c r="W11" s="189">
        <f>SUMIFS('第８号（要領第９条）報告書・決算書別紙１'!$E:$E,'第８号（要領第９条）報告書・決算書別紙１'!$B:$B,'第８号（要領第９条）報告書・決算書別紙２'!$B11,'第８号（要領第９条）報告書・決算書別紙１'!$D:$D,W$9)</f>
        <v>0</v>
      </c>
      <c r="X11" s="189">
        <f>SUMIFS('第８号（要領第９条）報告書・決算書別紙１'!$E:$E,'第８号（要領第９条）報告書・決算書別紙１'!$B:$B,'第８号（要領第９条）報告書・決算書別紙２'!$B11,'第８号（要領第９条）報告書・決算書別紙１'!$D:$D,X$9)</f>
        <v>0</v>
      </c>
      <c r="Y11" s="239">
        <f>SUM(R11:X11)</f>
        <v>0</v>
      </c>
      <c r="Z11" s="189">
        <f>SUMIFS('第８号（要領第９条）報告書・決算書別紙１'!$E:$E,'第８号（要領第９条）報告書・決算書別紙１'!$B:$B,'第８号（要領第９条）報告書・決算書別紙２'!$B11,'第８号（要領第９条）報告書・決算書別紙１'!$D:$D,Z$9)</f>
        <v>0</v>
      </c>
      <c r="AA11" s="189">
        <f>Y11+Z11</f>
        <v>0</v>
      </c>
      <c r="AB11" s="190" t="e">
        <f>AA11/M11</f>
        <v>#DIV/0!</v>
      </c>
    </row>
    <row r="12" spans="1:28" ht="21" customHeight="1">
      <c r="A12" s="188">
        <v>2</v>
      </c>
      <c r="B12" s="49"/>
      <c r="C12" s="50"/>
      <c r="D12" s="50"/>
      <c r="E12" s="51"/>
      <c r="F12" s="52"/>
      <c r="G12" s="52"/>
      <c r="H12" s="236">
        <f t="shared" si="0"/>
        <v>0</v>
      </c>
      <c r="I12" s="53"/>
      <c r="J12" s="53"/>
      <c r="K12" s="52"/>
      <c r="L12" s="236">
        <f t="shared" ref="L12:L19" si="2">SUM(I12:K12)</f>
        <v>0</v>
      </c>
      <c r="M12" s="236">
        <f t="shared" ref="M12:M70" si="3">SUM(H12,L12)</f>
        <v>0</v>
      </c>
      <c r="N12" s="237">
        <f t="shared" si="1"/>
        <v>0</v>
      </c>
      <c r="O12" s="54"/>
      <c r="P12" s="55"/>
      <c r="Q12" s="238">
        <f t="shared" ref="Q12:Q70" si="4">SUM(O12:P12)</f>
        <v>0</v>
      </c>
      <c r="R12" s="189">
        <f>SUMIFS('第８号（要領第９条）報告書・決算書別紙１'!$E:$E,'第８号（要領第９条）報告書・決算書別紙１'!$B:$B,'第８号（要領第９条）報告書・決算書別紙２'!$B12,'第８号（要領第９条）報告書・決算書別紙１'!$D:$D,R$9)</f>
        <v>0</v>
      </c>
      <c r="S12" s="189">
        <f>SUMIFS('第８号（要領第９条）報告書・決算書別紙１'!$E:$E,'第８号（要領第９条）報告書・決算書別紙１'!$B:$B,'第８号（要領第９条）報告書・決算書別紙２'!$B12,'第８号（要領第９条）報告書・決算書別紙１'!$D:$D,S$9)</f>
        <v>0</v>
      </c>
      <c r="T12" s="189">
        <f>SUMIFS('第８号（要領第９条）報告書・決算書別紙１'!$E:$E,'第８号（要領第９条）報告書・決算書別紙１'!$B:$B,'第８号（要領第９条）報告書・決算書別紙２'!$B12,'第８号（要領第９条）報告書・決算書別紙１'!$D:$D,T$9)</f>
        <v>0</v>
      </c>
      <c r="U12" s="189">
        <f>SUMIFS('第８号（要領第９条）報告書・決算書別紙１'!$E:$E,'第８号（要領第９条）報告書・決算書別紙１'!$B:$B,'第８号（要領第９条）報告書・決算書別紙２'!$B12,'第８号（要領第９条）報告書・決算書別紙１'!$D:$D,U$9)</f>
        <v>0</v>
      </c>
      <c r="V12" s="189">
        <f>SUMIFS('第８号（要領第９条）報告書・決算書別紙１'!$E:$E,'第８号（要領第９条）報告書・決算書別紙１'!$B:$B,'第８号（要領第９条）報告書・決算書別紙２'!$B12,'第８号（要領第９条）報告書・決算書別紙１'!$D:$D,V$9)</f>
        <v>0</v>
      </c>
      <c r="W12" s="189">
        <f>SUMIFS('第８号（要領第９条）報告書・決算書別紙１'!$E:$E,'第８号（要領第９条）報告書・決算書別紙１'!$B:$B,'第８号（要領第９条）報告書・決算書別紙２'!$B12,'第８号（要領第９条）報告書・決算書別紙１'!$D:$D,W$9)</f>
        <v>0</v>
      </c>
      <c r="X12" s="189">
        <f>SUMIFS('第８号（要領第９条）報告書・決算書別紙１'!$E:$E,'第８号（要領第９条）報告書・決算書別紙１'!$B:$B,'第８号（要領第９条）報告書・決算書別紙２'!$B12,'第８号（要領第９条）報告書・決算書別紙１'!$D:$D,X$9)</f>
        <v>0</v>
      </c>
      <c r="Y12" s="239">
        <f t="shared" ref="Y12:Y70" si="5">SUM(R12:X12)</f>
        <v>0</v>
      </c>
      <c r="Z12" s="189">
        <f>SUMIFS('第８号（要領第９条）報告書・決算書別紙１'!$E:$E,'第８号（要領第９条）報告書・決算書別紙１'!$B:$B,'第８号（要領第９条）報告書・決算書別紙２'!$B12,'第８号（要領第９条）報告書・決算書別紙１'!$D:$D,Z$9)</f>
        <v>0</v>
      </c>
      <c r="AA12" s="189">
        <f t="shared" ref="AA12:AA70" si="6">Y12+Z12</f>
        <v>0</v>
      </c>
      <c r="AB12" s="190" t="e">
        <f t="shared" ref="AB12:AB70" si="7">AA12/M12</f>
        <v>#DIV/0!</v>
      </c>
    </row>
    <row r="13" spans="1:28" ht="21" customHeight="1">
      <c r="A13" s="188">
        <v>3</v>
      </c>
      <c r="B13" s="49"/>
      <c r="C13" s="50"/>
      <c r="D13" s="50"/>
      <c r="E13" s="51"/>
      <c r="F13" s="52"/>
      <c r="G13" s="52"/>
      <c r="H13" s="236">
        <f t="shared" si="0"/>
        <v>0</v>
      </c>
      <c r="I13" s="53"/>
      <c r="J13" s="53"/>
      <c r="K13" s="52"/>
      <c r="L13" s="236">
        <f t="shared" si="2"/>
        <v>0</v>
      </c>
      <c r="M13" s="236">
        <f t="shared" si="3"/>
        <v>0</v>
      </c>
      <c r="N13" s="237">
        <f t="shared" si="1"/>
        <v>0</v>
      </c>
      <c r="O13" s="54"/>
      <c r="P13" s="55"/>
      <c r="Q13" s="238">
        <f t="shared" si="4"/>
        <v>0</v>
      </c>
      <c r="R13" s="189">
        <f>SUMIFS('第８号（要領第９条）報告書・決算書別紙１'!$E:$E,'第８号（要領第９条）報告書・決算書別紙１'!$B:$B,'第８号（要領第９条）報告書・決算書別紙２'!$B13,'第８号（要領第９条）報告書・決算書別紙１'!$D:$D,R$9)</f>
        <v>0</v>
      </c>
      <c r="S13" s="189">
        <f>SUMIFS('第８号（要領第９条）報告書・決算書別紙１'!$E:$E,'第８号（要領第９条）報告書・決算書別紙１'!$B:$B,'第８号（要領第９条）報告書・決算書別紙２'!$B13,'第８号（要領第９条）報告書・決算書別紙１'!$D:$D,S$9)</f>
        <v>0</v>
      </c>
      <c r="T13" s="189">
        <f>SUMIFS('第８号（要領第９条）報告書・決算書別紙１'!$E:$E,'第８号（要領第９条）報告書・決算書別紙１'!$B:$B,'第８号（要領第９条）報告書・決算書別紙２'!$B13,'第８号（要領第９条）報告書・決算書別紙１'!$D:$D,T$9)</f>
        <v>0</v>
      </c>
      <c r="U13" s="189">
        <f>SUMIFS('第８号（要領第９条）報告書・決算書別紙１'!$E:$E,'第８号（要領第９条）報告書・決算書別紙１'!$B:$B,'第８号（要領第９条）報告書・決算書別紙２'!$B13,'第８号（要領第９条）報告書・決算書別紙１'!$D:$D,U$9)</f>
        <v>0</v>
      </c>
      <c r="V13" s="189">
        <f>SUMIFS('第８号（要領第９条）報告書・決算書別紙１'!$E:$E,'第８号（要領第９条）報告書・決算書別紙１'!$B:$B,'第８号（要領第９条）報告書・決算書別紙２'!$B13,'第８号（要領第９条）報告書・決算書別紙１'!$D:$D,V$9)</f>
        <v>0</v>
      </c>
      <c r="W13" s="189">
        <f>SUMIFS('第８号（要領第９条）報告書・決算書別紙１'!$E:$E,'第８号（要領第９条）報告書・決算書別紙１'!$B:$B,'第８号（要領第９条）報告書・決算書別紙２'!$B13,'第８号（要領第９条）報告書・決算書別紙１'!$D:$D,W$9)</f>
        <v>0</v>
      </c>
      <c r="X13" s="189">
        <f>SUMIFS('第８号（要領第９条）報告書・決算書別紙１'!$E:$E,'第８号（要領第９条）報告書・決算書別紙１'!$B:$B,'第８号（要領第９条）報告書・決算書別紙２'!$B13,'第８号（要領第９条）報告書・決算書別紙１'!$D:$D,X$9)</f>
        <v>0</v>
      </c>
      <c r="Y13" s="239">
        <f t="shared" si="5"/>
        <v>0</v>
      </c>
      <c r="Z13" s="189">
        <f>SUMIFS('第８号（要領第９条）報告書・決算書別紙１'!$E:$E,'第８号（要領第９条）報告書・決算書別紙１'!$B:$B,'第８号（要領第９条）報告書・決算書別紙２'!$B13,'第８号（要領第９条）報告書・決算書別紙１'!$D:$D,Z$9)</f>
        <v>0</v>
      </c>
      <c r="AA13" s="189">
        <f t="shared" si="6"/>
        <v>0</v>
      </c>
      <c r="AB13" s="190" t="e">
        <f t="shared" si="7"/>
        <v>#DIV/0!</v>
      </c>
    </row>
    <row r="14" spans="1:28" ht="21" customHeight="1">
      <c r="A14" s="188">
        <v>4</v>
      </c>
      <c r="B14" s="49"/>
      <c r="C14" s="50"/>
      <c r="D14" s="50"/>
      <c r="E14" s="51"/>
      <c r="F14" s="52"/>
      <c r="G14" s="52"/>
      <c r="H14" s="236">
        <f t="shared" si="0"/>
        <v>0</v>
      </c>
      <c r="I14" s="53"/>
      <c r="J14" s="53"/>
      <c r="K14" s="52"/>
      <c r="L14" s="236">
        <f t="shared" si="2"/>
        <v>0</v>
      </c>
      <c r="M14" s="236">
        <f t="shared" si="3"/>
        <v>0</v>
      </c>
      <c r="N14" s="237">
        <f t="shared" si="1"/>
        <v>0</v>
      </c>
      <c r="O14" s="54"/>
      <c r="P14" s="55"/>
      <c r="Q14" s="238">
        <f t="shared" si="4"/>
        <v>0</v>
      </c>
      <c r="R14" s="189">
        <f>SUMIFS('第８号（要領第９条）報告書・決算書別紙１'!$E:$E,'第８号（要領第９条）報告書・決算書別紙１'!$B:$B,'第８号（要領第９条）報告書・決算書別紙２'!$B14,'第８号（要領第９条）報告書・決算書別紙１'!$D:$D,R$9)</f>
        <v>0</v>
      </c>
      <c r="S14" s="189">
        <f>SUMIFS('第８号（要領第９条）報告書・決算書別紙１'!$E:$E,'第８号（要領第９条）報告書・決算書別紙１'!$B:$B,'第８号（要領第９条）報告書・決算書別紙２'!$B14,'第８号（要領第９条）報告書・決算書別紙１'!$D:$D,S$9)</f>
        <v>0</v>
      </c>
      <c r="T14" s="189">
        <f>SUMIFS('第８号（要領第９条）報告書・決算書別紙１'!$E:$E,'第８号（要領第９条）報告書・決算書別紙１'!$B:$B,'第８号（要領第９条）報告書・決算書別紙２'!$B14,'第８号（要領第９条）報告書・決算書別紙１'!$D:$D,T$9)</f>
        <v>0</v>
      </c>
      <c r="U14" s="189">
        <f>SUMIFS('第８号（要領第９条）報告書・決算書別紙１'!$E:$E,'第８号（要領第９条）報告書・決算書別紙１'!$B:$B,'第８号（要領第９条）報告書・決算書別紙２'!$B14,'第８号（要領第９条）報告書・決算書別紙１'!$D:$D,U$9)</f>
        <v>0</v>
      </c>
      <c r="V14" s="189">
        <f>SUMIFS('第８号（要領第９条）報告書・決算書別紙１'!$E:$E,'第８号（要領第９条）報告書・決算書別紙１'!$B:$B,'第８号（要領第９条）報告書・決算書別紙２'!$B14,'第８号（要領第９条）報告書・決算書別紙１'!$D:$D,V$9)</f>
        <v>0</v>
      </c>
      <c r="W14" s="189">
        <f>SUMIFS('第８号（要領第９条）報告書・決算書別紙１'!$E:$E,'第８号（要領第９条）報告書・決算書別紙１'!$B:$B,'第８号（要領第９条）報告書・決算書別紙２'!$B14,'第８号（要領第９条）報告書・決算書別紙１'!$D:$D,W$9)</f>
        <v>0</v>
      </c>
      <c r="X14" s="189">
        <f>SUMIFS('第８号（要領第９条）報告書・決算書別紙１'!$E:$E,'第８号（要領第９条）報告書・決算書別紙１'!$B:$B,'第８号（要領第９条）報告書・決算書別紙２'!$B14,'第８号（要領第９条）報告書・決算書別紙１'!$D:$D,X$9)</f>
        <v>0</v>
      </c>
      <c r="Y14" s="239">
        <f t="shared" si="5"/>
        <v>0</v>
      </c>
      <c r="Z14" s="189">
        <f>SUMIFS('第８号（要領第９条）報告書・決算書別紙１'!$E:$E,'第８号（要領第９条）報告書・決算書別紙１'!$B:$B,'第８号（要領第９条）報告書・決算書別紙２'!$B14,'第８号（要領第９条）報告書・決算書別紙１'!$D:$D,Z$9)</f>
        <v>0</v>
      </c>
      <c r="AA14" s="189">
        <f t="shared" si="6"/>
        <v>0</v>
      </c>
      <c r="AB14" s="190" t="e">
        <f t="shared" si="7"/>
        <v>#DIV/0!</v>
      </c>
    </row>
    <row r="15" spans="1:28" ht="21" customHeight="1">
      <c r="A15" s="188">
        <v>5</v>
      </c>
      <c r="B15" s="49"/>
      <c r="C15" s="50"/>
      <c r="D15" s="50"/>
      <c r="E15" s="51"/>
      <c r="F15" s="52"/>
      <c r="G15" s="52"/>
      <c r="H15" s="236">
        <f t="shared" si="0"/>
        <v>0</v>
      </c>
      <c r="I15" s="53"/>
      <c r="J15" s="53"/>
      <c r="K15" s="52"/>
      <c r="L15" s="236">
        <f t="shared" si="2"/>
        <v>0</v>
      </c>
      <c r="M15" s="236">
        <f t="shared" si="3"/>
        <v>0</v>
      </c>
      <c r="N15" s="237">
        <f t="shared" si="1"/>
        <v>0</v>
      </c>
      <c r="O15" s="54"/>
      <c r="P15" s="55"/>
      <c r="Q15" s="238">
        <f t="shared" si="4"/>
        <v>0</v>
      </c>
      <c r="R15" s="189">
        <f>SUMIFS('第８号（要領第９条）報告書・決算書別紙１'!$E:$E,'第８号（要領第９条）報告書・決算書別紙１'!$B:$B,'第８号（要領第９条）報告書・決算書別紙２'!$B15,'第８号（要領第９条）報告書・決算書別紙１'!$D:$D,R$9)</f>
        <v>0</v>
      </c>
      <c r="S15" s="189">
        <f>SUMIFS('第８号（要領第９条）報告書・決算書別紙１'!$E:$E,'第８号（要領第９条）報告書・決算書別紙１'!$B:$B,'第８号（要領第９条）報告書・決算書別紙２'!$B15,'第８号（要領第９条）報告書・決算書別紙１'!$D:$D,S$9)</f>
        <v>0</v>
      </c>
      <c r="T15" s="189">
        <f>SUMIFS('第８号（要領第９条）報告書・決算書別紙１'!$E:$E,'第８号（要領第９条）報告書・決算書別紙１'!$B:$B,'第８号（要領第９条）報告書・決算書別紙２'!$B15,'第８号（要領第９条）報告書・決算書別紙１'!$D:$D,T$9)</f>
        <v>0</v>
      </c>
      <c r="U15" s="189">
        <f>SUMIFS('第８号（要領第９条）報告書・決算書別紙１'!$E:$E,'第８号（要領第９条）報告書・決算書別紙１'!$B:$B,'第８号（要領第９条）報告書・決算書別紙２'!$B15,'第８号（要領第９条）報告書・決算書別紙１'!$D:$D,U$9)</f>
        <v>0</v>
      </c>
      <c r="V15" s="189">
        <f>SUMIFS('第８号（要領第９条）報告書・決算書別紙１'!$E:$E,'第８号（要領第９条）報告書・決算書別紙１'!$B:$B,'第８号（要領第９条）報告書・決算書別紙２'!$B15,'第８号（要領第９条）報告書・決算書別紙１'!$D:$D,V$9)</f>
        <v>0</v>
      </c>
      <c r="W15" s="189">
        <f>SUMIFS('第８号（要領第９条）報告書・決算書別紙１'!$E:$E,'第８号（要領第９条）報告書・決算書別紙１'!$B:$B,'第８号（要領第９条）報告書・決算書別紙２'!$B15,'第８号（要領第９条）報告書・決算書別紙１'!$D:$D,W$9)</f>
        <v>0</v>
      </c>
      <c r="X15" s="189">
        <f>SUMIFS('第８号（要領第９条）報告書・決算書別紙１'!$E:$E,'第８号（要領第９条）報告書・決算書別紙１'!$B:$B,'第８号（要領第９条）報告書・決算書別紙２'!$B15,'第８号（要領第９条）報告書・決算書別紙１'!$D:$D,X$9)</f>
        <v>0</v>
      </c>
      <c r="Y15" s="239">
        <f t="shared" si="5"/>
        <v>0</v>
      </c>
      <c r="Z15" s="189">
        <f>SUMIFS('第８号（要領第９条）報告書・決算書別紙１'!$E:$E,'第８号（要領第９条）報告書・決算書別紙１'!$B:$B,'第８号（要領第９条）報告書・決算書別紙２'!$B15,'第８号（要領第９条）報告書・決算書別紙１'!$D:$D,Z$9)</f>
        <v>0</v>
      </c>
      <c r="AA15" s="189">
        <f t="shared" si="6"/>
        <v>0</v>
      </c>
      <c r="AB15" s="190" t="e">
        <f t="shared" si="7"/>
        <v>#DIV/0!</v>
      </c>
    </row>
    <row r="16" spans="1:28" ht="21" customHeight="1">
      <c r="A16" s="188">
        <v>6</v>
      </c>
      <c r="B16" s="49"/>
      <c r="C16" s="50"/>
      <c r="D16" s="50"/>
      <c r="E16" s="51"/>
      <c r="F16" s="52"/>
      <c r="G16" s="52"/>
      <c r="H16" s="236">
        <f t="shared" si="0"/>
        <v>0</v>
      </c>
      <c r="I16" s="53"/>
      <c r="J16" s="53"/>
      <c r="K16" s="52"/>
      <c r="L16" s="236">
        <f t="shared" si="2"/>
        <v>0</v>
      </c>
      <c r="M16" s="236">
        <f t="shared" si="3"/>
        <v>0</v>
      </c>
      <c r="N16" s="237">
        <f t="shared" si="1"/>
        <v>0</v>
      </c>
      <c r="O16" s="54"/>
      <c r="P16" s="55"/>
      <c r="Q16" s="238">
        <f t="shared" si="4"/>
        <v>0</v>
      </c>
      <c r="R16" s="189">
        <f>SUMIFS('第８号（要領第９条）報告書・決算書別紙１'!$E:$E,'第８号（要領第９条）報告書・決算書別紙１'!$B:$B,'第８号（要領第９条）報告書・決算書別紙２'!$B16,'第８号（要領第９条）報告書・決算書別紙１'!$D:$D,R$9)</f>
        <v>0</v>
      </c>
      <c r="S16" s="189">
        <f>SUMIFS('第８号（要領第９条）報告書・決算書別紙１'!$E:$E,'第８号（要領第９条）報告書・決算書別紙１'!$B:$B,'第８号（要領第９条）報告書・決算書別紙２'!$B16,'第８号（要領第９条）報告書・決算書別紙１'!$D:$D,S$9)</f>
        <v>0</v>
      </c>
      <c r="T16" s="189">
        <f>SUMIFS('第８号（要領第９条）報告書・決算書別紙１'!$E:$E,'第８号（要領第９条）報告書・決算書別紙１'!$B:$B,'第８号（要領第９条）報告書・決算書別紙２'!$B16,'第８号（要領第９条）報告書・決算書別紙１'!$D:$D,T$9)</f>
        <v>0</v>
      </c>
      <c r="U16" s="189">
        <f>SUMIFS('第８号（要領第９条）報告書・決算書別紙１'!$E:$E,'第８号（要領第９条）報告書・決算書別紙１'!$B:$B,'第８号（要領第９条）報告書・決算書別紙２'!$B16,'第８号（要領第９条）報告書・決算書別紙１'!$D:$D,U$9)</f>
        <v>0</v>
      </c>
      <c r="V16" s="189">
        <f>SUMIFS('第８号（要領第９条）報告書・決算書別紙１'!$E:$E,'第８号（要領第９条）報告書・決算書別紙１'!$B:$B,'第８号（要領第９条）報告書・決算書別紙２'!$B16,'第８号（要領第９条）報告書・決算書別紙１'!$D:$D,V$9)</f>
        <v>0</v>
      </c>
      <c r="W16" s="189">
        <f>SUMIFS('第８号（要領第９条）報告書・決算書別紙１'!$E:$E,'第８号（要領第９条）報告書・決算書別紙１'!$B:$B,'第８号（要領第９条）報告書・決算書別紙２'!$B16,'第８号（要領第９条）報告書・決算書別紙１'!$D:$D,W$9)</f>
        <v>0</v>
      </c>
      <c r="X16" s="189">
        <f>SUMIFS('第８号（要領第９条）報告書・決算書別紙１'!$E:$E,'第８号（要領第９条）報告書・決算書別紙１'!$B:$B,'第８号（要領第９条）報告書・決算書別紙２'!$B16,'第８号（要領第９条）報告書・決算書別紙１'!$D:$D,X$9)</f>
        <v>0</v>
      </c>
      <c r="Y16" s="239">
        <f t="shared" si="5"/>
        <v>0</v>
      </c>
      <c r="Z16" s="189">
        <f>SUMIFS('第８号（要領第９条）報告書・決算書別紙１'!$E:$E,'第８号（要領第９条）報告書・決算書別紙１'!$B:$B,'第８号（要領第９条）報告書・決算書別紙２'!$B16,'第８号（要領第９条）報告書・決算書別紙１'!$D:$D,Z$9)</f>
        <v>0</v>
      </c>
      <c r="AA16" s="189">
        <f t="shared" si="6"/>
        <v>0</v>
      </c>
      <c r="AB16" s="190" t="e">
        <f t="shared" si="7"/>
        <v>#DIV/0!</v>
      </c>
    </row>
    <row r="17" spans="1:28" ht="21" customHeight="1">
      <c r="A17" s="188">
        <v>7</v>
      </c>
      <c r="B17" s="49"/>
      <c r="C17" s="50"/>
      <c r="D17" s="50"/>
      <c r="E17" s="51"/>
      <c r="F17" s="52"/>
      <c r="G17" s="52"/>
      <c r="H17" s="236">
        <f t="shared" si="0"/>
        <v>0</v>
      </c>
      <c r="I17" s="53"/>
      <c r="J17" s="53"/>
      <c r="K17" s="52"/>
      <c r="L17" s="236">
        <f t="shared" si="2"/>
        <v>0</v>
      </c>
      <c r="M17" s="236">
        <f t="shared" si="3"/>
        <v>0</v>
      </c>
      <c r="N17" s="237">
        <f t="shared" si="1"/>
        <v>0</v>
      </c>
      <c r="O17" s="54"/>
      <c r="P17" s="55"/>
      <c r="Q17" s="238">
        <f t="shared" si="4"/>
        <v>0</v>
      </c>
      <c r="R17" s="189">
        <f>SUMIFS('第８号（要領第９条）報告書・決算書別紙１'!$E:$E,'第８号（要領第９条）報告書・決算書別紙１'!$B:$B,'第８号（要領第９条）報告書・決算書別紙２'!$B17,'第８号（要領第９条）報告書・決算書別紙１'!$D:$D,R$9)</f>
        <v>0</v>
      </c>
      <c r="S17" s="189">
        <f>SUMIFS('第８号（要領第９条）報告書・決算書別紙１'!$E:$E,'第８号（要領第９条）報告書・決算書別紙１'!$B:$B,'第８号（要領第９条）報告書・決算書別紙２'!$B17,'第８号（要領第９条）報告書・決算書別紙１'!$D:$D,S$9)</f>
        <v>0</v>
      </c>
      <c r="T17" s="189">
        <f>SUMIFS('第８号（要領第９条）報告書・決算書別紙１'!$E:$E,'第８号（要領第９条）報告書・決算書別紙１'!$B:$B,'第８号（要領第９条）報告書・決算書別紙２'!$B17,'第８号（要領第９条）報告書・決算書別紙１'!$D:$D,T$9)</f>
        <v>0</v>
      </c>
      <c r="U17" s="189">
        <f>SUMIFS('第８号（要領第９条）報告書・決算書別紙１'!$E:$E,'第８号（要領第９条）報告書・決算書別紙１'!$B:$B,'第８号（要領第９条）報告書・決算書別紙２'!$B17,'第８号（要領第９条）報告書・決算書別紙１'!$D:$D,U$9)</f>
        <v>0</v>
      </c>
      <c r="V17" s="189">
        <f>SUMIFS('第８号（要領第９条）報告書・決算書別紙１'!$E:$E,'第８号（要領第９条）報告書・決算書別紙１'!$B:$B,'第８号（要領第９条）報告書・決算書別紙２'!$B17,'第８号（要領第９条）報告書・決算書別紙１'!$D:$D,V$9)</f>
        <v>0</v>
      </c>
      <c r="W17" s="189">
        <f>SUMIFS('第８号（要領第９条）報告書・決算書別紙１'!$E:$E,'第８号（要領第９条）報告書・決算書別紙１'!$B:$B,'第８号（要領第９条）報告書・決算書別紙２'!$B17,'第８号（要領第９条）報告書・決算書別紙１'!$D:$D,W$9)</f>
        <v>0</v>
      </c>
      <c r="X17" s="189">
        <f>SUMIFS('第８号（要領第９条）報告書・決算書別紙１'!$E:$E,'第８号（要領第９条）報告書・決算書別紙１'!$B:$B,'第８号（要領第９条）報告書・決算書別紙２'!$B17,'第８号（要領第９条）報告書・決算書別紙１'!$D:$D,X$9)</f>
        <v>0</v>
      </c>
      <c r="Y17" s="239">
        <f t="shared" si="5"/>
        <v>0</v>
      </c>
      <c r="Z17" s="189">
        <f>SUMIFS('第８号（要領第９条）報告書・決算書別紙１'!$E:$E,'第８号（要領第９条）報告書・決算書別紙１'!$B:$B,'第８号（要領第９条）報告書・決算書別紙２'!$B17,'第８号（要領第９条）報告書・決算書別紙１'!$D:$D,Z$9)</f>
        <v>0</v>
      </c>
      <c r="AA17" s="189">
        <f t="shared" si="6"/>
        <v>0</v>
      </c>
      <c r="AB17" s="190" t="e">
        <f t="shared" si="7"/>
        <v>#DIV/0!</v>
      </c>
    </row>
    <row r="18" spans="1:28" ht="21" customHeight="1">
      <c r="A18" s="188">
        <v>8</v>
      </c>
      <c r="B18" s="49"/>
      <c r="C18" s="50"/>
      <c r="D18" s="50"/>
      <c r="E18" s="51"/>
      <c r="F18" s="52"/>
      <c r="G18" s="52"/>
      <c r="H18" s="236">
        <f t="shared" si="0"/>
        <v>0</v>
      </c>
      <c r="I18" s="53"/>
      <c r="J18" s="53"/>
      <c r="K18" s="52"/>
      <c r="L18" s="236">
        <f t="shared" si="2"/>
        <v>0</v>
      </c>
      <c r="M18" s="236">
        <f t="shared" si="3"/>
        <v>0</v>
      </c>
      <c r="N18" s="237">
        <f t="shared" si="1"/>
        <v>0</v>
      </c>
      <c r="O18" s="54"/>
      <c r="P18" s="55"/>
      <c r="Q18" s="238">
        <f t="shared" si="4"/>
        <v>0</v>
      </c>
      <c r="R18" s="189">
        <f>SUMIFS('第８号（要領第９条）報告書・決算書別紙１'!$E:$E,'第８号（要領第９条）報告書・決算書別紙１'!$B:$B,'第８号（要領第９条）報告書・決算書別紙２'!$B18,'第８号（要領第９条）報告書・決算書別紙１'!$D:$D,R$9)</f>
        <v>0</v>
      </c>
      <c r="S18" s="189">
        <f>SUMIFS('第８号（要領第９条）報告書・決算書別紙１'!$E:$E,'第８号（要領第９条）報告書・決算書別紙１'!$B:$B,'第８号（要領第９条）報告書・決算書別紙２'!$B18,'第８号（要領第９条）報告書・決算書別紙１'!$D:$D,S$9)</f>
        <v>0</v>
      </c>
      <c r="T18" s="189">
        <f>SUMIFS('第８号（要領第９条）報告書・決算書別紙１'!$E:$E,'第８号（要領第９条）報告書・決算書別紙１'!$B:$B,'第８号（要領第９条）報告書・決算書別紙２'!$B18,'第８号（要領第９条）報告書・決算書別紙１'!$D:$D,T$9)</f>
        <v>0</v>
      </c>
      <c r="U18" s="189">
        <f>SUMIFS('第８号（要領第９条）報告書・決算書別紙１'!$E:$E,'第８号（要領第９条）報告書・決算書別紙１'!$B:$B,'第８号（要領第９条）報告書・決算書別紙２'!$B18,'第８号（要領第９条）報告書・決算書別紙１'!$D:$D,U$9)</f>
        <v>0</v>
      </c>
      <c r="V18" s="189">
        <f>SUMIFS('第８号（要領第９条）報告書・決算書別紙１'!$E:$E,'第８号（要領第９条）報告書・決算書別紙１'!$B:$B,'第８号（要領第９条）報告書・決算書別紙２'!$B18,'第８号（要領第９条）報告書・決算書別紙１'!$D:$D,V$9)</f>
        <v>0</v>
      </c>
      <c r="W18" s="189">
        <f>SUMIFS('第８号（要領第９条）報告書・決算書別紙１'!$E:$E,'第８号（要領第９条）報告書・決算書別紙１'!$B:$B,'第８号（要領第９条）報告書・決算書別紙２'!$B18,'第８号（要領第９条）報告書・決算書別紙１'!$D:$D,W$9)</f>
        <v>0</v>
      </c>
      <c r="X18" s="189">
        <f>SUMIFS('第８号（要領第９条）報告書・決算書別紙１'!$E:$E,'第８号（要領第９条）報告書・決算書別紙１'!$B:$B,'第８号（要領第９条）報告書・決算書別紙２'!$B18,'第８号（要領第９条）報告書・決算書別紙１'!$D:$D,X$9)</f>
        <v>0</v>
      </c>
      <c r="Y18" s="239">
        <f t="shared" si="5"/>
        <v>0</v>
      </c>
      <c r="Z18" s="189">
        <f>SUMIFS('第８号（要領第９条）報告書・決算書別紙１'!$E:$E,'第８号（要領第９条）報告書・決算書別紙１'!$B:$B,'第８号（要領第９条）報告書・決算書別紙２'!$B18,'第８号（要領第９条）報告書・決算書別紙１'!$D:$D,Z$9)</f>
        <v>0</v>
      </c>
      <c r="AA18" s="189">
        <f t="shared" si="6"/>
        <v>0</v>
      </c>
      <c r="AB18" s="190" t="e">
        <f t="shared" si="7"/>
        <v>#DIV/0!</v>
      </c>
    </row>
    <row r="19" spans="1:28" ht="21" customHeight="1">
      <c r="A19" s="188">
        <v>9</v>
      </c>
      <c r="B19" s="49"/>
      <c r="C19" s="50"/>
      <c r="D19" s="50"/>
      <c r="E19" s="51"/>
      <c r="F19" s="52"/>
      <c r="G19" s="52"/>
      <c r="H19" s="236">
        <f t="shared" si="0"/>
        <v>0</v>
      </c>
      <c r="I19" s="53"/>
      <c r="J19" s="53"/>
      <c r="K19" s="52"/>
      <c r="L19" s="236">
        <f t="shared" si="2"/>
        <v>0</v>
      </c>
      <c r="M19" s="236">
        <f t="shared" si="3"/>
        <v>0</v>
      </c>
      <c r="N19" s="237">
        <f t="shared" si="1"/>
        <v>0</v>
      </c>
      <c r="O19" s="54"/>
      <c r="P19" s="55"/>
      <c r="Q19" s="238">
        <f t="shared" si="4"/>
        <v>0</v>
      </c>
      <c r="R19" s="189">
        <f>SUMIFS('第８号（要領第９条）報告書・決算書別紙１'!$E:$E,'第８号（要領第９条）報告書・決算書別紙１'!$B:$B,'第８号（要領第９条）報告書・決算書別紙２'!$B19,'第８号（要領第９条）報告書・決算書別紙１'!$D:$D,R$9)</f>
        <v>0</v>
      </c>
      <c r="S19" s="189">
        <f>SUMIFS('第８号（要領第９条）報告書・決算書別紙１'!$E:$E,'第８号（要領第９条）報告書・決算書別紙１'!$B:$B,'第８号（要領第９条）報告書・決算書別紙２'!$B19,'第８号（要領第９条）報告書・決算書別紙１'!$D:$D,S$9)</f>
        <v>0</v>
      </c>
      <c r="T19" s="189">
        <f>SUMIFS('第８号（要領第９条）報告書・決算書別紙１'!$E:$E,'第８号（要領第９条）報告書・決算書別紙１'!$B:$B,'第８号（要領第９条）報告書・決算書別紙２'!$B19,'第８号（要領第９条）報告書・決算書別紙１'!$D:$D,T$9)</f>
        <v>0</v>
      </c>
      <c r="U19" s="189">
        <f>SUMIFS('第８号（要領第９条）報告書・決算書別紙１'!$E:$E,'第８号（要領第９条）報告書・決算書別紙１'!$B:$B,'第８号（要領第９条）報告書・決算書別紙２'!$B19,'第８号（要領第９条）報告書・決算書別紙１'!$D:$D,U$9)</f>
        <v>0</v>
      </c>
      <c r="V19" s="189">
        <f>SUMIFS('第８号（要領第９条）報告書・決算書別紙１'!$E:$E,'第８号（要領第９条）報告書・決算書別紙１'!$B:$B,'第８号（要領第９条）報告書・決算書別紙２'!$B19,'第８号（要領第９条）報告書・決算書別紙１'!$D:$D,V$9)</f>
        <v>0</v>
      </c>
      <c r="W19" s="189">
        <f>SUMIFS('第８号（要領第９条）報告書・決算書別紙１'!$E:$E,'第８号（要領第９条）報告書・決算書別紙１'!$B:$B,'第８号（要領第９条）報告書・決算書別紙２'!$B19,'第８号（要領第９条）報告書・決算書別紙１'!$D:$D,W$9)</f>
        <v>0</v>
      </c>
      <c r="X19" s="189">
        <f>SUMIFS('第８号（要領第９条）報告書・決算書別紙１'!$E:$E,'第８号（要領第９条）報告書・決算書別紙１'!$B:$B,'第８号（要領第９条）報告書・決算書別紙２'!$B19,'第８号（要領第９条）報告書・決算書別紙１'!$D:$D,X$9)</f>
        <v>0</v>
      </c>
      <c r="Y19" s="239">
        <f t="shared" si="5"/>
        <v>0</v>
      </c>
      <c r="Z19" s="189">
        <f>SUMIFS('第８号（要領第９条）報告書・決算書別紙１'!$E:$E,'第８号（要領第９条）報告書・決算書別紙１'!$B:$B,'第８号（要領第９条）報告書・決算書別紙２'!$B19,'第８号（要領第９条）報告書・決算書別紙１'!$D:$D,Z$9)</f>
        <v>0</v>
      </c>
      <c r="AA19" s="189">
        <f t="shared" si="6"/>
        <v>0</v>
      </c>
      <c r="AB19" s="190" t="e">
        <f t="shared" si="7"/>
        <v>#DIV/0!</v>
      </c>
    </row>
    <row r="20" spans="1:28" ht="21" customHeight="1">
      <c r="A20" s="188">
        <v>10</v>
      </c>
      <c r="B20" s="49"/>
      <c r="C20" s="50"/>
      <c r="D20" s="50"/>
      <c r="E20" s="51"/>
      <c r="F20" s="52"/>
      <c r="G20" s="52"/>
      <c r="H20" s="236">
        <f t="shared" si="0"/>
        <v>0</v>
      </c>
      <c r="I20" s="53"/>
      <c r="J20" s="53"/>
      <c r="K20" s="52"/>
      <c r="L20" s="236">
        <f t="shared" ref="L20" si="8">SUM(I20:K20)</f>
        <v>0</v>
      </c>
      <c r="M20" s="236">
        <f t="shared" si="3"/>
        <v>0</v>
      </c>
      <c r="N20" s="237">
        <f t="shared" si="1"/>
        <v>0</v>
      </c>
      <c r="O20" s="54"/>
      <c r="P20" s="55"/>
      <c r="Q20" s="238">
        <f t="shared" si="4"/>
        <v>0</v>
      </c>
      <c r="R20" s="189">
        <f>SUMIFS('第８号（要領第９条）報告書・決算書別紙１'!$E:$E,'第８号（要領第９条）報告書・決算書別紙１'!$B:$B,'第８号（要領第９条）報告書・決算書別紙２'!$B20,'第８号（要領第９条）報告書・決算書別紙１'!$D:$D,R$9)</f>
        <v>0</v>
      </c>
      <c r="S20" s="189">
        <f>SUMIFS('第８号（要領第９条）報告書・決算書別紙１'!$E:$E,'第８号（要領第９条）報告書・決算書別紙１'!$B:$B,'第８号（要領第９条）報告書・決算書別紙２'!$B20,'第８号（要領第９条）報告書・決算書別紙１'!$D:$D,S$9)</f>
        <v>0</v>
      </c>
      <c r="T20" s="189">
        <f>SUMIFS('第８号（要領第９条）報告書・決算書別紙１'!$E:$E,'第８号（要領第９条）報告書・決算書別紙１'!$B:$B,'第８号（要領第９条）報告書・決算書別紙２'!$B20,'第８号（要領第９条）報告書・決算書別紙１'!$D:$D,T$9)</f>
        <v>0</v>
      </c>
      <c r="U20" s="189">
        <f>SUMIFS('第８号（要領第９条）報告書・決算書別紙１'!$E:$E,'第８号（要領第９条）報告書・決算書別紙１'!$B:$B,'第８号（要領第９条）報告書・決算書別紙２'!$B20,'第８号（要領第９条）報告書・決算書別紙１'!$D:$D,U$9)</f>
        <v>0</v>
      </c>
      <c r="V20" s="189">
        <f>SUMIFS('第８号（要領第９条）報告書・決算書別紙１'!$E:$E,'第８号（要領第９条）報告書・決算書別紙１'!$B:$B,'第８号（要領第９条）報告書・決算書別紙２'!$B20,'第８号（要領第９条）報告書・決算書別紙１'!$D:$D,V$9)</f>
        <v>0</v>
      </c>
      <c r="W20" s="189">
        <f>SUMIFS('第８号（要領第９条）報告書・決算書別紙１'!$E:$E,'第８号（要領第９条）報告書・決算書別紙１'!$B:$B,'第８号（要領第９条）報告書・決算書別紙２'!$B20,'第８号（要領第９条）報告書・決算書別紙１'!$D:$D,W$9)</f>
        <v>0</v>
      </c>
      <c r="X20" s="189">
        <f>SUMIFS('第８号（要領第９条）報告書・決算書別紙１'!$E:$E,'第８号（要領第９条）報告書・決算書別紙１'!$B:$B,'第８号（要領第９条）報告書・決算書別紙２'!$B20,'第８号（要領第９条）報告書・決算書別紙１'!$D:$D,X$9)</f>
        <v>0</v>
      </c>
      <c r="Y20" s="239">
        <f t="shared" si="5"/>
        <v>0</v>
      </c>
      <c r="Z20" s="189">
        <f>SUMIFS('第８号（要領第９条）報告書・決算書別紙１'!$E:$E,'第８号（要領第９条）報告書・決算書別紙１'!$B:$B,'第８号（要領第９条）報告書・決算書別紙２'!$B20,'第８号（要領第９条）報告書・決算書別紙１'!$D:$D,Z$9)</f>
        <v>0</v>
      </c>
      <c r="AA20" s="189">
        <f t="shared" si="6"/>
        <v>0</v>
      </c>
      <c r="AB20" s="190" t="e">
        <f t="shared" si="7"/>
        <v>#DIV/0!</v>
      </c>
    </row>
    <row r="21" spans="1:28" ht="21" customHeight="1">
      <c r="A21" s="188">
        <v>11</v>
      </c>
      <c r="B21" s="49"/>
      <c r="C21" s="50"/>
      <c r="D21" s="50"/>
      <c r="E21" s="51"/>
      <c r="F21" s="52"/>
      <c r="G21" s="52"/>
      <c r="H21" s="236">
        <f t="shared" si="0"/>
        <v>0</v>
      </c>
      <c r="I21" s="53"/>
      <c r="J21" s="53"/>
      <c r="K21" s="53"/>
      <c r="L21" s="236">
        <f>SUM(I21:K21)</f>
        <v>0</v>
      </c>
      <c r="M21" s="236">
        <f t="shared" si="3"/>
        <v>0</v>
      </c>
      <c r="N21" s="237">
        <f t="shared" si="1"/>
        <v>0</v>
      </c>
      <c r="O21" s="54"/>
      <c r="P21" s="55"/>
      <c r="Q21" s="238">
        <f t="shared" si="4"/>
        <v>0</v>
      </c>
      <c r="R21" s="189">
        <f>SUMIFS('第８号（要領第９条）報告書・決算書別紙１'!$E:$E,'第８号（要領第９条）報告書・決算書別紙１'!$B:$B,'第８号（要領第９条）報告書・決算書別紙２'!$B21,'第８号（要領第９条）報告書・決算書別紙１'!$D:$D,R$9)</f>
        <v>0</v>
      </c>
      <c r="S21" s="189">
        <f>SUMIFS('第８号（要領第９条）報告書・決算書別紙１'!$E:$E,'第８号（要領第９条）報告書・決算書別紙１'!$B:$B,'第８号（要領第９条）報告書・決算書別紙２'!$B21,'第８号（要領第９条）報告書・決算書別紙１'!$D:$D,S$9)</f>
        <v>0</v>
      </c>
      <c r="T21" s="189">
        <f>SUMIFS('第８号（要領第９条）報告書・決算書別紙１'!$E:$E,'第８号（要領第９条）報告書・決算書別紙１'!$B:$B,'第８号（要領第９条）報告書・決算書別紙２'!$B21,'第８号（要領第９条）報告書・決算書別紙１'!$D:$D,T$9)</f>
        <v>0</v>
      </c>
      <c r="U21" s="189">
        <f>SUMIFS('第８号（要領第９条）報告書・決算書別紙１'!$E:$E,'第８号（要領第９条）報告書・決算書別紙１'!$B:$B,'第８号（要領第９条）報告書・決算書別紙２'!$B21,'第８号（要領第９条）報告書・決算書別紙１'!$D:$D,U$9)</f>
        <v>0</v>
      </c>
      <c r="V21" s="189">
        <f>SUMIFS('第８号（要領第９条）報告書・決算書別紙１'!$E:$E,'第８号（要領第９条）報告書・決算書別紙１'!$B:$B,'第８号（要領第９条）報告書・決算書別紙２'!$B21,'第８号（要領第９条）報告書・決算書別紙１'!$D:$D,V$9)</f>
        <v>0</v>
      </c>
      <c r="W21" s="189">
        <f>SUMIFS('第８号（要領第９条）報告書・決算書別紙１'!$E:$E,'第８号（要領第９条）報告書・決算書別紙１'!$B:$B,'第８号（要領第９条）報告書・決算書別紙２'!$B21,'第８号（要領第９条）報告書・決算書別紙１'!$D:$D,W$9)</f>
        <v>0</v>
      </c>
      <c r="X21" s="189">
        <f>SUMIFS('第８号（要領第９条）報告書・決算書別紙１'!$E:$E,'第８号（要領第９条）報告書・決算書別紙１'!$B:$B,'第８号（要領第９条）報告書・決算書別紙２'!$B21,'第８号（要領第９条）報告書・決算書別紙１'!$D:$D,X$9)</f>
        <v>0</v>
      </c>
      <c r="Y21" s="239">
        <f t="shared" si="5"/>
        <v>0</v>
      </c>
      <c r="Z21" s="189">
        <f>SUMIFS('第８号（要領第９条）報告書・決算書別紙１'!$E:$E,'第８号（要領第９条）報告書・決算書別紙１'!$B:$B,'第８号（要領第９条）報告書・決算書別紙２'!$B21,'第８号（要領第９条）報告書・決算書別紙１'!$D:$D,Z$9)</f>
        <v>0</v>
      </c>
      <c r="AA21" s="189">
        <f t="shared" si="6"/>
        <v>0</v>
      </c>
      <c r="AB21" s="190" t="e">
        <f t="shared" si="7"/>
        <v>#DIV/0!</v>
      </c>
    </row>
    <row r="22" spans="1:28" ht="21" customHeight="1">
      <c r="A22" s="188">
        <v>12</v>
      </c>
      <c r="B22" s="49"/>
      <c r="C22" s="50"/>
      <c r="D22" s="50"/>
      <c r="E22" s="51"/>
      <c r="F22" s="52"/>
      <c r="G22" s="52"/>
      <c r="H22" s="236">
        <f t="shared" si="0"/>
        <v>0</v>
      </c>
      <c r="I22" s="53"/>
      <c r="J22" s="53"/>
      <c r="K22" s="52"/>
      <c r="L22" s="236">
        <f t="shared" ref="L22:L70" si="9">SUM(I22:K22)</f>
        <v>0</v>
      </c>
      <c r="M22" s="236">
        <f t="shared" si="3"/>
        <v>0</v>
      </c>
      <c r="N22" s="237">
        <f t="shared" si="1"/>
        <v>0</v>
      </c>
      <c r="O22" s="54"/>
      <c r="P22" s="55"/>
      <c r="Q22" s="238">
        <f t="shared" si="4"/>
        <v>0</v>
      </c>
      <c r="R22" s="189">
        <f>SUMIFS('第８号（要領第９条）報告書・決算書別紙１'!$E:$E,'第８号（要領第９条）報告書・決算書別紙１'!$B:$B,'第８号（要領第９条）報告書・決算書別紙２'!$B22,'第８号（要領第９条）報告書・決算書別紙１'!$D:$D,R$9)</f>
        <v>0</v>
      </c>
      <c r="S22" s="189">
        <f>SUMIFS('第８号（要領第９条）報告書・決算書別紙１'!$E:$E,'第８号（要領第９条）報告書・決算書別紙１'!$B:$B,'第８号（要領第９条）報告書・決算書別紙２'!$B22,'第８号（要領第９条）報告書・決算書別紙１'!$D:$D,S$9)</f>
        <v>0</v>
      </c>
      <c r="T22" s="189">
        <f>SUMIFS('第８号（要領第９条）報告書・決算書別紙１'!$E:$E,'第８号（要領第９条）報告書・決算書別紙１'!$B:$B,'第８号（要領第９条）報告書・決算書別紙２'!$B22,'第８号（要領第９条）報告書・決算書別紙１'!$D:$D,T$9)</f>
        <v>0</v>
      </c>
      <c r="U22" s="189">
        <f>SUMIFS('第８号（要領第９条）報告書・決算書別紙１'!$E:$E,'第８号（要領第９条）報告書・決算書別紙１'!$B:$B,'第８号（要領第９条）報告書・決算書別紙２'!$B22,'第８号（要領第９条）報告書・決算書別紙１'!$D:$D,U$9)</f>
        <v>0</v>
      </c>
      <c r="V22" s="189">
        <f>SUMIFS('第８号（要領第９条）報告書・決算書別紙１'!$E:$E,'第８号（要領第９条）報告書・決算書別紙１'!$B:$B,'第８号（要領第９条）報告書・決算書別紙２'!$B22,'第８号（要領第９条）報告書・決算書別紙１'!$D:$D,V$9)</f>
        <v>0</v>
      </c>
      <c r="W22" s="189">
        <f>SUMIFS('第８号（要領第９条）報告書・決算書別紙１'!$E:$E,'第８号（要領第９条）報告書・決算書別紙１'!$B:$B,'第８号（要領第９条）報告書・決算書別紙２'!$B22,'第８号（要領第９条）報告書・決算書別紙１'!$D:$D,W$9)</f>
        <v>0</v>
      </c>
      <c r="X22" s="189">
        <f>SUMIFS('第８号（要領第９条）報告書・決算書別紙１'!$E:$E,'第８号（要領第９条）報告書・決算書別紙１'!$B:$B,'第８号（要領第９条）報告書・決算書別紙２'!$B22,'第８号（要領第９条）報告書・決算書別紙１'!$D:$D,X$9)</f>
        <v>0</v>
      </c>
      <c r="Y22" s="239">
        <f t="shared" si="5"/>
        <v>0</v>
      </c>
      <c r="Z22" s="189">
        <f>SUMIFS('第８号（要領第９条）報告書・決算書別紙１'!$E:$E,'第８号（要領第９条）報告書・決算書別紙１'!$B:$B,'第８号（要領第９条）報告書・決算書別紙２'!$B22,'第８号（要領第９条）報告書・決算書別紙１'!$D:$D,Z$9)</f>
        <v>0</v>
      </c>
      <c r="AA22" s="189">
        <f t="shared" si="6"/>
        <v>0</v>
      </c>
      <c r="AB22" s="190" t="e">
        <f t="shared" si="7"/>
        <v>#DIV/0!</v>
      </c>
    </row>
    <row r="23" spans="1:28" ht="21" customHeight="1">
      <c r="A23" s="188">
        <v>13</v>
      </c>
      <c r="B23" s="49"/>
      <c r="C23" s="50"/>
      <c r="D23" s="50"/>
      <c r="E23" s="51"/>
      <c r="F23" s="52"/>
      <c r="G23" s="52"/>
      <c r="H23" s="236">
        <f t="shared" si="0"/>
        <v>0</v>
      </c>
      <c r="I23" s="53"/>
      <c r="J23" s="53"/>
      <c r="K23" s="52"/>
      <c r="L23" s="236">
        <f t="shared" si="9"/>
        <v>0</v>
      </c>
      <c r="M23" s="236">
        <f t="shared" si="3"/>
        <v>0</v>
      </c>
      <c r="N23" s="237">
        <f t="shared" si="1"/>
        <v>0</v>
      </c>
      <c r="O23" s="54"/>
      <c r="P23" s="55"/>
      <c r="Q23" s="238">
        <f t="shared" si="4"/>
        <v>0</v>
      </c>
      <c r="R23" s="189">
        <f>SUMIFS('第８号（要領第９条）報告書・決算書別紙１'!$E:$E,'第８号（要領第９条）報告書・決算書別紙１'!$B:$B,'第８号（要領第９条）報告書・決算書別紙２'!$B23,'第８号（要領第９条）報告書・決算書別紙１'!$D:$D,R$9)</f>
        <v>0</v>
      </c>
      <c r="S23" s="189">
        <f>SUMIFS('第８号（要領第９条）報告書・決算書別紙１'!$E:$E,'第８号（要領第９条）報告書・決算書別紙１'!$B:$B,'第８号（要領第９条）報告書・決算書別紙２'!$B23,'第８号（要領第９条）報告書・決算書別紙１'!$D:$D,S$9)</f>
        <v>0</v>
      </c>
      <c r="T23" s="189">
        <f>SUMIFS('第８号（要領第９条）報告書・決算書別紙１'!$E:$E,'第８号（要領第９条）報告書・決算書別紙１'!$B:$B,'第８号（要領第９条）報告書・決算書別紙２'!$B23,'第８号（要領第９条）報告書・決算書別紙１'!$D:$D,T$9)</f>
        <v>0</v>
      </c>
      <c r="U23" s="189">
        <f>SUMIFS('第８号（要領第９条）報告書・決算書別紙１'!$E:$E,'第８号（要領第９条）報告書・決算書別紙１'!$B:$B,'第８号（要領第９条）報告書・決算書別紙２'!$B23,'第８号（要領第９条）報告書・決算書別紙１'!$D:$D,U$9)</f>
        <v>0</v>
      </c>
      <c r="V23" s="189">
        <f>SUMIFS('第８号（要領第９条）報告書・決算書別紙１'!$E:$E,'第８号（要領第９条）報告書・決算書別紙１'!$B:$B,'第８号（要領第９条）報告書・決算書別紙２'!$B23,'第８号（要領第９条）報告書・決算書別紙１'!$D:$D,V$9)</f>
        <v>0</v>
      </c>
      <c r="W23" s="189">
        <f>SUMIFS('第８号（要領第９条）報告書・決算書別紙１'!$E:$E,'第８号（要領第９条）報告書・決算書別紙１'!$B:$B,'第８号（要領第９条）報告書・決算書別紙２'!$B23,'第８号（要領第９条）報告書・決算書別紙１'!$D:$D,W$9)</f>
        <v>0</v>
      </c>
      <c r="X23" s="189">
        <f>SUMIFS('第８号（要領第９条）報告書・決算書別紙１'!$E:$E,'第８号（要領第９条）報告書・決算書別紙１'!$B:$B,'第８号（要領第９条）報告書・決算書別紙２'!$B23,'第８号（要領第９条）報告書・決算書別紙１'!$D:$D,X$9)</f>
        <v>0</v>
      </c>
      <c r="Y23" s="239">
        <f t="shared" si="5"/>
        <v>0</v>
      </c>
      <c r="Z23" s="189">
        <f>SUMIFS('第８号（要領第９条）報告書・決算書別紙１'!$E:$E,'第８号（要領第９条）報告書・決算書別紙１'!$B:$B,'第８号（要領第９条）報告書・決算書別紙２'!$B23,'第８号（要領第９条）報告書・決算書別紙１'!$D:$D,Z$9)</f>
        <v>0</v>
      </c>
      <c r="AA23" s="189">
        <f t="shared" si="6"/>
        <v>0</v>
      </c>
      <c r="AB23" s="190" t="e">
        <f t="shared" si="7"/>
        <v>#DIV/0!</v>
      </c>
    </row>
    <row r="24" spans="1:28" ht="21" customHeight="1">
      <c r="A24" s="188">
        <v>14</v>
      </c>
      <c r="B24" s="49"/>
      <c r="C24" s="50"/>
      <c r="D24" s="50"/>
      <c r="E24" s="51"/>
      <c r="F24" s="52"/>
      <c r="G24" s="52"/>
      <c r="H24" s="236">
        <f t="shared" si="0"/>
        <v>0</v>
      </c>
      <c r="I24" s="53"/>
      <c r="J24" s="53"/>
      <c r="K24" s="52"/>
      <c r="L24" s="236">
        <f t="shared" si="9"/>
        <v>0</v>
      </c>
      <c r="M24" s="236">
        <f t="shared" si="3"/>
        <v>0</v>
      </c>
      <c r="N24" s="237">
        <f t="shared" si="1"/>
        <v>0</v>
      </c>
      <c r="O24" s="54"/>
      <c r="P24" s="55"/>
      <c r="Q24" s="238">
        <f t="shared" si="4"/>
        <v>0</v>
      </c>
      <c r="R24" s="189">
        <f>SUMIFS('第８号（要領第９条）報告書・決算書別紙１'!$E:$E,'第８号（要領第９条）報告書・決算書別紙１'!$B:$B,'第８号（要領第９条）報告書・決算書別紙２'!$B24,'第８号（要領第９条）報告書・決算書別紙１'!$D:$D,R$9)</f>
        <v>0</v>
      </c>
      <c r="S24" s="189">
        <f>SUMIFS('第８号（要領第９条）報告書・決算書別紙１'!$E:$E,'第８号（要領第９条）報告書・決算書別紙１'!$B:$B,'第８号（要領第９条）報告書・決算書別紙２'!$B24,'第８号（要領第９条）報告書・決算書別紙１'!$D:$D,S$9)</f>
        <v>0</v>
      </c>
      <c r="T24" s="189">
        <f>SUMIFS('第８号（要領第９条）報告書・決算書別紙１'!$E:$E,'第８号（要領第９条）報告書・決算書別紙１'!$B:$B,'第８号（要領第９条）報告書・決算書別紙２'!$B24,'第８号（要領第９条）報告書・決算書別紙１'!$D:$D,T$9)</f>
        <v>0</v>
      </c>
      <c r="U24" s="189">
        <f>SUMIFS('第８号（要領第９条）報告書・決算書別紙１'!$E:$E,'第８号（要領第９条）報告書・決算書別紙１'!$B:$B,'第８号（要領第９条）報告書・決算書別紙２'!$B24,'第８号（要領第９条）報告書・決算書別紙１'!$D:$D,U$9)</f>
        <v>0</v>
      </c>
      <c r="V24" s="189">
        <f>SUMIFS('第８号（要領第９条）報告書・決算書別紙１'!$E:$E,'第８号（要領第９条）報告書・決算書別紙１'!$B:$B,'第８号（要領第９条）報告書・決算書別紙２'!$B24,'第８号（要領第９条）報告書・決算書別紙１'!$D:$D,V$9)</f>
        <v>0</v>
      </c>
      <c r="W24" s="189">
        <f>SUMIFS('第８号（要領第９条）報告書・決算書別紙１'!$E:$E,'第８号（要領第９条）報告書・決算書別紙１'!$B:$B,'第８号（要領第９条）報告書・決算書別紙２'!$B24,'第８号（要領第９条）報告書・決算書別紙１'!$D:$D,W$9)</f>
        <v>0</v>
      </c>
      <c r="X24" s="189">
        <f>SUMIFS('第８号（要領第９条）報告書・決算書別紙１'!$E:$E,'第８号（要領第９条）報告書・決算書別紙１'!$B:$B,'第８号（要領第９条）報告書・決算書別紙２'!$B24,'第８号（要領第９条）報告書・決算書別紙１'!$D:$D,X$9)</f>
        <v>0</v>
      </c>
      <c r="Y24" s="239">
        <f t="shared" si="5"/>
        <v>0</v>
      </c>
      <c r="Z24" s="189">
        <f>SUMIFS('第８号（要領第９条）報告書・決算書別紙１'!$E:$E,'第８号（要領第９条）報告書・決算書別紙１'!$B:$B,'第８号（要領第９条）報告書・決算書別紙２'!$B24,'第８号（要領第９条）報告書・決算書別紙１'!$D:$D,Z$9)</f>
        <v>0</v>
      </c>
      <c r="AA24" s="189">
        <f t="shared" si="6"/>
        <v>0</v>
      </c>
      <c r="AB24" s="190" t="e">
        <f t="shared" si="7"/>
        <v>#DIV/0!</v>
      </c>
    </row>
    <row r="25" spans="1:28" ht="21" customHeight="1">
      <c r="A25" s="188">
        <v>15</v>
      </c>
      <c r="B25" s="49"/>
      <c r="C25" s="50"/>
      <c r="D25" s="50"/>
      <c r="E25" s="51"/>
      <c r="F25" s="52"/>
      <c r="G25" s="52"/>
      <c r="H25" s="236">
        <f t="shared" si="0"/>
        <v>0</v>
      </c>
      <c r="I25" s="53"/>
      <c r="J25" s="53"/>
      <c r="K25" s="52"/>
      <c r="L25" s="236">
        <f t="shared" si="9"/>
        <v>0</v>
      </c>
      <c r="M25" s="236">
        <f t="shared" si="3"/>
        <v>0</v>
      </c>
      <c r="N25" s="237">
        <f t="shared" si="1"/>
        <v>0</v>
      </c>
      <c r="O25" s="54"/>
      <c r="P25" s="55"/>
      <c r="Q25" s="238">
        <f t="shared" si="4"/>
        <v>0</v>
      </c>
      <c r="R25" s="189">
        <f>SUMIFS('第８号（要領第９条）報告書・決算書別紙１'!$E:$E,'第８号（要領第９条）報告書・決算書別紙１'!$B:$B,'第８号（要領第９条）報告書・決算書別紙２'!$B25,'第８号（要領第９条）報告書・決算書別紙１'!$D:$D,R$9)</f>
        <v>0</v>
      </c>
      <c r="S25" s="189">
        <f>SUMIFS('第８号（要領第９条）報告書・決算書別紙１'!$E:$E,'第８号（要領第９条）報告書・決算書別紙１'!$B:$B,'第８号（要領第９条）報告書・決算書別紙２'!$B25,'第８号（要領第９条）報告書・決算書別紙１'!$D:$D,S$9)</f>
        <v>0</v>
      </c>
      <c r="T25" s="189">
        <f>SUMIFS('第８号（要領第９条）報告書・決算書別紙１'!$E:$E,'第８号（要領第９条）報告書・決算書別紙１'!$B:$B,'第８号（要領第９条）報告書・決算書別紙２'!$B25,'第８号（要領第９条）報告書・決算書別紙１'!$D:$D,T$9)</f>
        <v>0</v>
      </c>
      <c r="U25" s="189">
        <f>SUMIFS('第８号（要領第９条）報告書・決算書別紙１'!$E:$E,'第８号（要領第９条）報告書・決算書別紙１'!$B:$B,'第８号（要領第９条）報告書・決算書別紙２'!$B25,'第８号（要領第９条）報告書・決算書別紙１'!$D:$D,U$9)</f>
        <v>0</v>
      </c>
      <c r="V25" s="189">
        <f>SUMIFS('第８号（要領第９条）報告書・決算書別紙１'!$E:$E,'第８号（要領第９条）報告書・決算書別紙１'!$B:$B,'第８号（要領第９条）報告書・決算書別紙２'!$B25,'第８号（要領第９条）報告書・決算書別紙１'!$D:$D,V$9)</f>
        <v>0</v>
      </c>
      <c r="W25" s="189">
        <f>SUMIFS('第８号（要領第９条）報告書・決算書別紙１'!$E:$E,'第８号（要領第９条）報告書・決算書別紙１'!$B:$B,'第８号（要領第９条）報告書・決算書別紙２'!$B25,'第８号（要領第９条）報告書・決算書別紙１'!$D:$D,W$9)</f>
        <v>0</v>
      </c>
      <c r="X25" s="189">
        <f>SUMIFS('第８号（要領第９条）報告書・決算書別紙１'!$E:$E,'第８号（要領第９条）報告書・決算書別紙１'!$B:$B,'第８号（要領第９条）報告書・決算書別紙２'!$B25,'第８号（要領第９条）報告書・決算書別紙１'!$D:$D,X$9)</f>
        <v>0</v>
      </c>
      <c r="Y25" s="239">
        <f t="shared" si="5"/>
        <v>0</v>
      </c>
      <c r="Z25" s="189">
        <f>SUMIFS('第８号（要領第９条）報告書・決算書別紙１'!$E:$E,'第８号（要領第９条）報告書・決算書別紙１'!$B:$B,'第８号（要領第９条）報告書・決算書別紙２'!$B25,'第８号（要領第９条）報告書・決算書別紙１'!$D:$D,Z$9)</f>
        <v>0</v>
      </c>
      <c r="AA25" s="189">
        <f t="shared" si="6"/>
        <v>0</v>
      </c>
      <c r="AB25" s="190" t="e">
        <f t="shared" si="7"/>
        <v>#DIV/0!</v>
      </c>
    </row>
    <row r="26" spans="1:28" ht="21" customHeight="1">
      <c r="A26" s="188">
        <v>16</v>
      </c>
      <c r="B26" s="49"/>
      <c r="C26" s="50"/>
      <c r="D26" s="50"/>
      <c r="E26" s="51"/>
      <c r="F26" s="52"/>
      <c r="G26" s="52"/>
      <c r="H26" s="236">
        <f t="shared" si="0"/>
        <v>0</v>
      </c>
      <c r="I26" s="53"/>
      <c r="J26" s="53"/>
      <c r="K26" s="52"/>
      <c r="L26" s="236">
        <f t="shared" si="9"/>
        <v>0</v>
      </c>
      <c r="M26" s="236">
        <f t="shared" si="3"/>
        <v>0</v>
      </c>
      <c r="N26" s="237">
        <f t="shared" si="1"/>
        <v>0</v>
      </c>
      <c r="O26" s="54"/>
      <c r="P26" s="55"/>
      <c r="Q26" s="238">
        <f t="shared" si="4"/>
        <v>0</v>
      </c>
      <c r="R26" s="189">
        <f>SUMIFS('第８号（要領第９条）報告書・決算書別紙１'!$E:$E,'第８号（要領第９条）報告書・決算書別紙１'!$B:$B,'第８号（要領第９条）報告書・決算書別紙２'!$B26,'第８号（要領第９条）報告書・決算書別紙１'!$D:$D,R$9)</f>
        <v>0</v>
      </c>
      <c r="S26" s="189">
        <f>SUMIFS('第８号（要領第９条）報告書・決算書別紙１'!$E:$E,'第８号（要領第９条）報告書・決算書別紙１'!$B:$B,'第８号（要領第９条）報告書・決算書別紙２'!$B26,'第８号（要領第９条）報告書・決算書別紙１'!$D:$D,S$9)</f>
        <v>0</v>
      </c>
      <c r="T26" s="189">
        <f>SUMIFS('第８号（要領第９条）報告書・決算書別紙１'!$E:$E,'第８号（要領第９条）報告書・決算書別紙１'!$B:$B,'第８号（要領第９条）報告書・決算書別紙２'!$B26,'第８号（要領第９条）報告書・決算書別紙１'!$D:$D,T$9)</f>
        <v>0</v>
      </c>
      <c r="U26" s="189">
        <f>SUMIFS('第８号（要領第９条）報告書・決算書別紙１'!$E:$E,'第８号（要領第９条）報告書・決算書別紙１'!$B:$B,'第８号（要領第９条）報告書・決算書別紙２'!$B26,'第８号（要領第９条）報告書・決算書別紙１'!$D:$D,U$9)</f>
        <v>0</v>
      </c>
      <c r="V26" s="189">
        <f>SUMIFS('第８号（要領第９条）報告書・決算書別紙１'!$E:$E,'第８号（要領第９条）報告書・決算書別紙１'!$B:$B,'第８号（要領第９条）報告書・決算書別紙２'!$B26,'第８号（要領第９条）報告書・決算書別紙１'!$D:$D,V$9)</f>
        <v>0</v>
      </c>
      <c r="W26" s="189">
        <f>SUMIFS('第８号（要領第９条）報告書・決算書別紙１'!$E:$E,'第８号（要領第９条）報告書・決算書別紙１'!$B:$B,'第８号（要領第９条）報告書・決算書別紙２'!$B26,'第８号（要領第９条）報告書・決算書別紙１'!$D:$D,W$9)</f>
        <v>0</v>
      </c>
      <c r="X26" s="189">
        <f>SUMIFS('第８号（要領第９条）報告書・決算書別紙１'!$E:$E,'第８号（要領第９条）報告書・決算書別紙１'!$B:$B,'第８号（要領第９条）報告書・決算書別紙２'!$B26,'第８号（要領第９条）報告書・決算書別紙１'!$D:$D,X$9)</f>
        <v>0</v>
      </c>
      <c r="Y26" s="239">
        <f t="shared" si="5"/>
        <v>0</v>
      </c>
      <c r="Z26" s="189">
        <f>SUMIFS('第８号（要領第９条）報告書・決算書別紙１'!$E:$E,'第８号（要領第９条）報告書・決算書別紙１'!$B:$B,'第８号（要領第９条）報告書・決算書別紙２'!$B26,'第８号（要領第９条）報告書・決算書別紙１'!$D:$D,Z$9)</f>
        <v>0</v>
      </c>
      <c r="AA26" s="189">
        <f t="shared" si="6"/>
        <v>0</v>
      </c>
      <c r="AB26" s="190" t="e">
        <f t="shared" si="7"/>
        <v>#DIV/0!</v>
      </c>
    </row>
    <row r="27" spans="1:28" ht="21" customHeight="1">
      <c r="A27" s="188">
        <v>17</v>
      </c>
      <c r="B27" s="49"/>
      <c r="C27" s="50"/>
      <c r="D27" s="50"/>
      <c r="E27" s="51"/>
      <c r="F27" s="52"/>
      <c r="G27" s="52"/>
      <c r="H27" s="236">
        <f t="shared" si="0"/>
        <v>0</v>
      </c>
      <c r="I27" s="53"/>
      <c r="J27" s="53"/>
      <c r="K27" s="52"/>
      <c r="L27" s="236">
        <f t="shared" si="9"/>
        <v>0</v>
      </c>
      <c r="M27" s="236">
        <f t="shared" si="3"/>
        <v>0</v>
      </c>
      <c r="N27" s="237">
        <f t="shared" si="1"/>
        <v>0</v>
      </c>
      <c r="O27" s="54"/>
      <c r="P27" s="55"/>
      <c r="Q27" s="238">
        <f t="shared" si="4"/>
        <v>0</v>
      </c>
      <c r="R27" s="189">
        <f>SUMIFS('第８号（要領第９条）報告書・決算書別紙１'!$E:$E,'第８号（要領第９条）報告書・決算書別紙１'!$B:$B,'第８号（要領第９条）報告書・決算書別紙２'!$B27,'第８号（要領第９条）報告書・決算書別紙１'!$D:$D,R$9)</f>
        <v>0</v>
      </c>
      <c r="S27" s="189">
        <f>SUMIFS('第８号（要領第９条）報告書・決算書別紙１'!$E:$E,'第８号（要領第９条）報告書・決算書別紙１'!$B:$B,'第８号（要領第９条）報告書・決算書別紙２'!$B27,'第８号（要領第９条）報告書・決算書別紙１'!$D:$D,S$9)</f>
        <v>0</v>
      </c>
      <c r="T27" s="189">
        <f>SUMIFS('第８号（要領第９条）報告書・決算書別紙１'!$E:$E,'第８号（要領第９条）報告書・決算書別紙１'!$B:$B,'第８号（要領第９条）報告書・決算書別紙２'!$B27,'第８号（要領第９条）報告書・決算書別紙１'!$D:$D,T$9)</f>
        <v>0</v>
      </c>
      <c r="U27" s="189">
        <f>SUMIFS('第８号（要領第９条）報告書・決算書別紙１'!$E:$E,'第８号（要領第９条）報告書・決算書別紙１'!$B:$B,'第８号（要領第９条）報告書・決算書別紙２'!$B27,'第８号（要領第９条）報告書・決算書別紙１'!$D:$D,U$9)</f>
        <v>0</v>
      </c>
      <c r="V27" s="189">
        <f>SUMIFS('第８号（要領第９条）報告書・決算書別紙１'!$E:$E,'第８号（要領第９条）報告書・決算書別紙１'!$B:$B,'第８号（要領第９条）報告書・決算書別紙２'!$B27,'第８号（要領第９条）報告書・決算書別紙１'!$D:$D,V$9)</f>
        <v>0</v>
      </c>
      <c r="W27" s="189">
        <f>SUMIFS('第８号（要領第９条）報告書・決算書別紙１'!$E:$E,'第８号（要領第９条）報告書・決算書別紙１'!$B:$B,'第８号（要領第９条）報告書・決算書別紙２'!$B27,'第８号（要領第９条）報告書・決算書別紙１'!$D:$D,W$9)</f>
        <v>0</v>
      </c>
      <c r="X27" s="189">
        <f>SUMIFS('第８号（要領第９条）報告書・決算書別紙１'!$E:$E,'第８号（要領第９条）報告書・決算書別紙１'!$B:$B,'第８号（要領第９条）報告書・決算書別紙２'!$B27,'第８号（要領第９条）報告書・決算書別紙１'!$D:$D,X$9)</f>
        <v>0</v>
      </c>
      <c r="Y27" s="239">
        <f t="shared" si="5"/>
        <v>0</v>
      </c>
      <c r="Z27" s="189">
        <f>SUMIFS('第８号（要領第９条）報告書・決算書別紙１'!$E:$E,'第８号（要領第９条）報告書・決算書別紙１'!$B:$B,'第８号（要領第９条）報告書・決算書別紙２'!$B27,'第８号（要領第９条）報告書・決算書別紙１'!$D:$D,Z$9)</f>
        <v>0</v>
      </c>
      <c r="AA27" s="189">
        <f t="shared" si="6"/>
        <v>0</v>
      </c>
      <c r="AB27" s="190" t="e">
        <f t="shared" si="7"/>
        <v>#DIV/0!</v>
      </c>
    </row>
    <row r="28" spans="1:28" ht="21" customHeight="1">
      <c r="A28" s="188">
        <v>18</v>
      </c>
      <c r="B28" s="49"/>
      <c r="C28" s="50"/>
      <c r="D28" s="50"/>
      <c r="E28" s="51"/>
      <c r="F28" s="52"/>
      <c r="G28" s="52"/>
      <c r="H28" s="236">
        <f t="shared" si="0"/>
        <v>0</v>
      </c>
      <c r="I28" s="53"/>
      <c r="J28" s="53"/>
      <c r="K28" s="52"/>
      <c r="L28" s="236">
        <f t="shared" si="9"/>
        <v>0</v>
      </c>
      <c r="M28" s="236">
        <f t="shared" si="3"/>
        <v>0</v>
      </c>
      <c r="N28" s="237">
        <f t="shared" si="1"/>
        <v>0</v>
      </c>
      <c r="O28" s="54"/>
      <c r="P28" s="55"/>
      <c r="Q28" s="238">
        <f t="shared" si="4"/>
        <v>0</v>
      </c>
      <c r="R28" s="189">
        <f>SUMIFS('第８号（要領第９条）報告書・決算書別紙１'!$E:$E,'第８号（要領第９条）報告書・決算書別紙１'!$B:$B,'第８号（要領第９条）報告書・決算書別紙２'!$B28,'第８号（要領第９条）報告書・決算書別紙１'!$D:$D,R$9)</f>
        <v>0</v>
      </c>
      <c r="S28" s="189">
        <f>SUMIFS('第８号（要領第９条）報告書・決算書別紙１'!$E:$E,'第８号（要領第９条）報告書・決算書別紙１'!$B:$B,'第８号（要領第９条）報告書・決算書別紙２'!$B28,'第８号（要領第９条）報告書・決算書別紙１'!$D:$D,S$9)</f>
        <v>0</v>
      </c>
      <c r="T28" s="189">
        <f>SUMIFS('第８号（要領第９条）報告書・決算書別紙１'!$E:$E,'第８号（要領第９条）報告書・決算書別紙１'!$B:$B,'第８号（要領第９条）報告書・決算書別紙２'!$B28,'第８号（要領第９条）報告書・決算書別紙１'!$D:$D,T$9)</f>
        <v>0</v>
      </c>
      <c r="U28" s="189">
        <f>SUMIFS('第８号（要領第９条）報告書・決算書別紙１'!$E:$E,'第８号（要領第９条）報告書・決算書別紙１'!$B:$B,'第８号（要領第９条）報告書・決算書別紙２'!$B28,'第８号（要領第９条）報告書・決算書別紙１'!$D:$D,U$9)</f>
        <v>0</v>
      </c>
      <c r="V28" s="189">
        <f>SUMIFS('第８号（要領第９条）報告書・決算書別紙１'!$E:$E,'第８号（要領第９条）報告書・決算書別紙１'!$B:$B,'第８号（要領第９条）報告書・決算書別紙２'!$B28,'第８号（要領第９条）報告書・決算書別紙１'!$D:$D,V$9)</f>
        <v>0</v>
      </c>
      <c r="W28" s="189">
        <f>SUMIFS('第８号（要領第９条）報告書・決算書別紙１'!$E:$E,'第８号（要領第９条）報告書・決算書別紙１'!$B:$B,'第８号（要領第９条）報告書・決算書別紙２'!$B28,'第８号（要領第９条）報告書・決算書別紙１'!$D:$D,W$9)</f>
        <v>0</v>
      </c>
      <c r="X28" s="189">
        <f>SUMIFS('第８号（要領第９条）報告書・決算書別紙１'!$E:$E,'第８号（要領第９条）報告書・決算書別紙１'!$B:$B,'第８号（要領第９条）報告書・決算書別紙２'!$B28,'第８号（要領第９条）報告書・決算書別紙１'!$D:$D,X$9)</f>
        <v>0</v>
      </c>
      <c r="Y28" s="239">
        <f t="shared" si="5"/>
        <v>0</v>
      </c>
      <c r="Z28" s="189">
        <f>SUMIFS('第８号（要領第９条）報告書・決算書別紙１'!$E:$E,'第８号（要領第９条）報告書・決算書別紙１'!$B:$B,'第８号（要領第９条）報告書・決算書別紙２'!$B28,'第８号（要領第９条）報告書・決算書別紙１'!$D:$D,Z$9)</f>
        <v>0</v>
      </c>
      <c r="AA28" s="189">
        <f t="shared" si="6"/>
        <v>0</v>
      </c>
      <c r="AB28" s="190" t="e">
        <f t="shared" si="7"/>
        <v>#DIV/0!</v>
      </c>
    </row>
    <row r="29" spans="1:28" ht="21" customHeight="1">
      <c r="A29" s="188">
        <v>19</v>
      </c>
      <c r="B29" s="49"/>
      <c r="C29" s="50"/>
      <c r="D29" s="50"/>
      <c r="E29" s="51"/>
      <c r="F29" s="52"/>
      <c r="G29" s="52"/>
      <c r="H29" s="236">
        <f t="shared" si="0"/>
        <v>0</v>
      </c>
      <c r="I29" s="53"/>
      <c r="J29" s="53"/>
      <c r="K29" s="52"/>
      <c r="L29" s="236">
        <f t="shared" si="9"/>
        <v>0</v>
      </c>
      <c r="M29" s="236">
        <f t="shared" si="3"/>
        <v>0</v>
      </c>
      <c r="N29" s="237">
        <f t="shared" si="1"/>
        <v>0</v>
      </c>
      <c r="O29" s="54"/>
      <c r="P29" s="55"/>
      <c r="Q29" s="238">
        <f t="shared" si="4"/>
        <v>0</v>
      </c>
      <c r="R29" s="189">
        <f>SUMIFS('第８号（要領第９条）報告書・決算書別紙１'!$E:$E,'第８号（要領第９条）報告書・決算書別紙１'!$B:$B,'第８号（要領第９条）報告書・決算書別紙２'!$B29,'第８号（要領第９条）報告書・決算書別紙１'!$D:$D,R$9)</f>
        <v>0</v>
      </c>
      <c r="S29" s="189">
        <f>SUMIFS('第８号（要領第９条）報告書・決算書別紙１'!$E:$E,'第８号（要領第９条）報告書・決算書別紙１'!$B:$B,'第８号（要領第９条）報告書・決算書別紙２'!$B29,'第８号（要領第９条）報告書・決算書別紙１'!$D:$D,S$9)</f>
        <v>0</v>
      </c>
      <c r="T29" s="189">
        <f>SUMIFS('第８号（要領第９条）報告書・決算書別紙１'!$E:$E,'第８号（要領第９条）報告書・決算書別紙１'!$B:$B,'第８号（要領第９条）報告書・決算書別紙２'!$B29,'第８号（要領第９条）報告書・決算書別紙１'!$D:$D,T$9)</f>
        <v>0</v>
      </c>
      <c r="U29" s="189">
        <f>SUMIFS('第８号（要領第９条）報告書・決算書別紙１'!$E:$E,'第８号（要領第９条）報告書・決算書別紙１'!$B:$B,'第８号（要領第９条）報告書・決算書別紙２'!$B29,'第８号（要領第９条）報告書・決算書別紙１'!$D:$D,U$9)</f>
        <v>0</v>
      </c>
      <c r="V29" s="189">
        <f>SUMIFS('第８号（要領第９条）報告書・決算書別紙１'!$E:$E,'第８号（要領第９条）報告書・決算書別紙１'!$B:$B,'第８号（要領第９条）報告書・決算書別紙２'!$B29,'第８号（要領第９条）報告書・決算書別紙１'!$D:$D,V$9)</f>
        <v>0</v>
      </c>
      <c r="W29" s="189">
        <f>SUMIFS('第８号（要領第９条）報告書・決算書別紙１'!$E:$E,'第８号（要領第９条）報告書・決算書別紙１'!$B:$B,'第８号（要領第９条）報告書・決算書別紙２'!$B29,'第８号（要領第９条）報告書・決算書別紙１'!$D:$D,W$9)</f>
        <v>0</v>
      </c>
      <c r="X29" s="189">
        <f>SUMIFS('第８号（要領第９条）報告書・決算書別紙１'!$E:$E,'第８号（要領第９条）報告書・決算書別紙１'!$B:$B,'第８号（要領第９条）報告書・決算書別紙２'!$B29,'第８号（要領第９条）報告書・決算書別紙１'!$D:$D,X$9)</f>
        <v>0</v>
      </c>
      <c r="Y29" s="239">
        <f t="shared" si="5"/>
        <v>0</v>
      </c>
      <c r="Z29" s="189">
        <f>SUMIFS('第８号（要領第９条）報告書・決算書別紙１'!$E:$E,'第８号（要領第９条）報告書・決算書別紙１'!$B:$B,'第８号（要領第９条）報告書・決算書別紙２'!$B29,'第８号（要領第９条）報告書・決算書別紙１'!$D:$D,Z$9)</f>
        <v>0</v>
      </c>
      <c r="AA29" s="189">
        <f t="shared" si="6"/>
        <v>0</v>
      </c>
      <c r="AB29" s="190" t="e">
        <f t="shared" si="7"/>
        <v>#DIV/0!</v>
      </c>
    </row>
    <row r="30" spans="1:28" ht="21" customHeight="1">
      <c r="A30" s="188">
        <v>20</v>
      </c>
      <c r="B30" s="49"/>
      <c r="C30" s="50"/>
      <c r="D30" s="50"/>
      <c r="E30" s="51"/>
      <c r="F30" s="52"/>
      <c r="G30" s="52"/>
      <c r="H30" s="236">
        <f t="shared" ref="H30:H61" si="10">SUM(E30,F30,G30)</f>
        <v>0</v>
      </c>
      <c r="I30" s="53"/>
      <c r="J30" s="53"/>
      <c r="K30" s="53"/>
      <c r="L30" s="236">
        <f>SUM(I30:K30)</f>
        <v>0</v>
      </c>
      <c r="M30" s="236">
        <f>SUM(H30,L30)</f>
        <v>0</v>
      </c>
      <c r="N30" s="237">
        <f t="shared" si="1"/>
        <v>0</v>
      </c>
      <c r="O30" s="54"/>
      <c r="P30" s="55"/>
      <c r="Q30" s="238">
        <f>SUM(O30:P30)</f>
        <v>0</v>
      </c>
      <c r="R30" s="189">
        <f>SUMIFS('第８号（要領第９条）報告書・決算書別紙１'!$E:$E,'第８号（要領第９条）報告書・決算書別紙１'!$B:$B,'第８号（要領第９条）報告書・決算書別紙２'!$B30,'第８号（要領第９条）報告書・決算書別紙１'!$D:$D,R$9)</f>
        <v>0</v>
      </c>
      <c r="S30" s="189">
        <f>SUMIFS('第８号（要領第９条）報告書・決算書別紙１'!$E:$E,'第８号（要領第９条）報告書・決算書別紙１'!$B:$B,'第８号（要領第９条）報告書・決算書別紙２'!$B30,'第８号（要領第９条）報告書・決算書別紙１'!$D:$D,S$9)</f>
        <v>0</v>
      </c>
      <c r="T30" s="189">
        <f>SUMIFS('第８号（要領第９条）報告書・決算書別紙１'!$E:$E,'第８号（要領第９条）報告書・決算書別紙１'!$B:$B,'第８号（要領第９条）報告書・決算書別紙２'!$B30,'第８号（要領第９条）報告書・決算書別紙１'!$D:$D,T$9)</f>
        <v>0</v>
      </c>
      <c r="U30" s="189">
        <f>SUMIFS('第８号（要領第９条）報告書・決算書別紙１'!$E:$E,'第８号（要領第９条）報告書・決算書別紙１'!$B:$B,'第８号（要領第９条）報告書・決算書別紙２'!$B30,'第８号（要領第９条）報告書・決算書別紙１'!$D:$D,U$9)</f>
        <v>0</v>
      </c>
      <c r="V30" s="189">
        <f>SUMIFS('第８号（要領第９条）報告書・決算書別紙１'!$E:$E,'第８号（要領第９条）報告書・決算書別紙１'!$B:$B,'第８号（要領第９条）報告書・決算書別紙２'!$B30,'第８号（要領第９条）報告書・決算書別紙１'!$D:$D,V$9)</f>
        <v>0</v>
      </c>
      <c r="W30" s="189">
        <f>SUMIFS('第８号（要領第９条）報告書・決算書別紙１'!$E:$E,'第８号（要領第９条）報告書・決算書別紙１'!$B:$B,'第８号（要領第９条）報告書・決算書別紙２'!$B30,'第８号（要領第９条）報告書・決算書別紙１'!$D:$D,W$9)</f>
        <v>0</v>
      </c>
      <c r="X30" s="189">
        <f>SUMIFS('第８号（要領第９条）報告書・決算書別紙１'!$E:$E,'第８号（要領第９条）報告書・決算書別紙１'!$B:$B,'第８号（要領第９条）報告書・決算書別紙２'!$B30,'第８号（要領第９条）報告書・決算書別紙１'!$D:$D,X$9)</f>
        <v>0</v>
      </c>
      <c r="Y30" s="239">
        <f>SUM(R30:X30)</f>
        <v>0</v>
      </c>
      <c r="Z30" s="189">
        <f>SUMIFS('第８号（要領第９条）報告書・決算書別紙１'!$E:$E,'第８号（要領第９条）報告書・決算書別紙１'!$B:$B,'第８号（要領第９条）報告書・決算書別紙２'!$B30,'第８号（要領第９条）報告書・決算書別紙１'!$D:$D,Z$9)</f>
        <v>0</v>
      </c>
      <c r="AA30" s="189">
        <f t="shared" si="6"/>
        <v>0</v>
      </c>
      <c r="AB30" s="190" t="e">
        <f t="shared" si="7"/>
        <v>#DIV/0!</v>
      </c>
    </row>
    <row r="31" spans="1:28" ht="21" customHeight="1">
      <c r="A31" s="188">
        <v>21</v>
      </c>
      <c r="B31" s="49"/>
      <c r="C31" s="50"/>
      <c r="D31" s="50"/>
      <c r="E31" s="51"/>
      <c r="F31" s="52"/>
      <c r="G31" s="52"/>
      <c r="H31" s="236">
        <f t="shared" si="10"/>
        <v>0</v>
      </c>
      <c r="I31" s="53"/>
      <c r="J31" s="53"/>
      <c r="K31" s="52"/>
      <c r="L31" s="236">
        <f t="shared" ref="L31:L38" si="11">SUM(I31:K31)</f>
        <v>0</v>
      </c>
      <c r="M31" s="236">
        <f t="shared" ref="M31:M48" si="12">SUM(H31,L31)</f>
        <v>0</v>
      </c>
      <c r="N31" s="237">
        <f t="shared" ref="N31:N48" si="13">($E$10*E31+$F$10*F31+$G$10*G31)</f>
        <v>0</v>
      </c>
      <c r="O31" s="54"/>
      <c r="P31" s="55"/>
      <c r="Q31" s="238">
        <f t="shared" ref="Q31:Q48" si="14">SUM(O31:P31)</f>
        <v>0</v>
      </c>
      <c r="R31" s="189">
        <f>SUMIFS('第８号（要領第９条）報告書・決算書別紙１'!$E:$E,'第８号（要領第９条）報告書・決算書別紙１'!$B:$B,'第８号（要領第９条）報告書・決算書別紙２'!$B31,'第８号（要領第９条）報告書・決算書別紙１'!$D:$D,R$9)</f>
        <v>0</v>
      </c>
      <c r="S31" s="189">
        <f>SUMIFS('第８号（要領第９条）報告書・決算書別紙１'!$E:$E,'第８号（要領第９条）報告書・決算書別紙１'!$B:$B,'第８号（要領第９条）報告書・決算書別紙２'!$B31,'第８号（要領第９条）報告書・決算書別紙１'!$D:$D,S$9)</f>
        <v>0</v>
      </c>
      <c r="T31" s="189">
        <f>SUMIFS('第８号（要領第９条）報告書・決算書別紙１'!$E:$E,'第８号（要領第９条）報告書・決算書別紙１'!$B:$B,'第８号（要領第９条）報告書・決算書別紙２'!$B31,'第８号（要領第９条）報告書・決算書別紙１'!$D:$D,T$9)</f>
        <v>0</v>
      </c>
      <c r="U31" s="189">
        <f>SUMIFS('第８号（要領第９条）報告書・決算書別紙１'!$E:$E,'第８号（要領第９条）報告書・決算書別紙１'!$B:$B,'第８号（要領第９条）報告書・決算書別紙２'!$B31,'第８号（要領第９条）報告書・決算書別紙１'!$D:$D,U$9)</f>
        <v>0</v>
      </c>
      <c r="V31" s="189">
        <f>SUMIFS('第８号（要領第９条）報告書・決算書別紙１'!$E:$E,'第８号（要領第９条）報告書・決算書別紙１'!$B:$B,'第８号（要領第９条）報告書・決算書別紙２'!$B31,'第８号（要領第９条）報告書・決算書別紙１'!$D:$D,V$9)</f>
        <v>0</v>
      </c>
      <c r="W31" s="189">
        <f>SUMIFS('第８号（要領第９条）報告書・決算書別紙１'!$E:$E,'第８号（要領第９条）報告書・決算書別紙１'!$B:$B,'第８号（要領第９条）報告書・決算書別紙２'!$B31,'第８号（要領第９条）報告書・決算書別紙１'!$D:$D,W$9)</f>
        <v>0</v>
      </c>
      <c r="X31" s="189">
        <f>SUMIFS('第８号（要領第９条）報告書・決算書別紙１'!$E:$E,'第８号（要領第９条）報告書・決算書別紙１'!$B:$B,'第８号（要領第９条）報告書・決算書別紙２'!$B31,'第８号（要領第９条）報告書・決算書別紙１'!$D:$D,X$9)</f>
        <v>0</v>
      </c>
      <c r="Y31" s="239">
        <f t="shared" ref="Y31:Y48" si="15">SUM(R31:X31)</f>
        <v>0</v>
      </c>
      <c r="Z31" s="189">
        <f>SUMIFS('第８号（要領第９条）報告書・決算書別紙１'!$E:$E,'第８号（要領第９条）報告書・決算書別紙１'!$B:$B,'第８号（要領第９条）報告書・決算書別紙２'!$B31,'第８号（要領第９条）報告書・決算書別紙１'!$D:$D,Z$9)</f>
        <v>0</v>
      </c>
      <c r="AA31" s="189">
        <f t="shared" si="6"/>
        <v>0</v>
      </c>
      <c r="AB31" s="190" t="e">
        <f t="shared" si="7"/>
        <v>#DIV/0!</v>
      </c>
    </row>
    <row r="32" spans="1:28" ht="21" customHeight="1">
      <c r="A32" s="188">
        <v>22</v>
      </c>
      <c r="B32" s="49"/>
      <c r="C32" s="50"/>
      <c r="D32" s="50"/>
      <c r="E32" s="51"/>
      <c r="F32" s="52"/>
      <c r="G32" s="52"/>
      <c r="H32" s="236">
        <f t="shared" si="10"/>
        <v>0</v>
      </c>
      <c r="I32" s="53"/>
      <c r="J32" s="53"/>
      <c r="K32" s="52"/>
      <c r="L32" s="236">
        <f t="shared" si="11"/>
        <v>0</v>
      </c>
      <c r="M32" s="236">
        <f t="shared" si="12"/>
        <v>0</v>
      </c>
      <c r="N32" s="237">
        <f t="shared" si="13"/>
        <v>0</v>
      </c>
      <c r="O32" s="54"/>
      <c r="P32" s="55"/>
      <c r="Q32" s="238">
        <f t="shared" si="14"/>
        <v>0</v>
      </c>
      <c r="R32" s="189">
        <f>SUMIFS('第８号（要領第９条）報告書・決算書別紙１'!$E:$E,'第８号（要領第９条）報告書・決算書別紙１'!$B:$B,'第８号（要領第９条）報告書・決算書別紙２'!$B32,'第８号（要領第９条）報告書・決算書別紙１'!$D:$D,R$9)</f>
        <v>0</v>
      </c>
      <c r="S32" s="189">
        <f>SUMIFS('第８号（要領第９条）報告書・決算書別紙１'!$E:$E,'第８号（要領第９条）報告書・決算書別紙１'!$B:$B,'第８号（要領第９条）報告書・決算書別紙２'!$B32,'第８号（要領第９条）報告書・決算書別紙１'!$D:$D,S$9)</f>
        <v>0</v>
      </c>
      <c r="T32" s="189">
        <f>SUMIFS('第８号（要領第９条）報告書・決算書別紙１'!$E:$E,'第８号（要領第９条）報告書・決算書別紙１'!$B:$B,'第８号（要領第９条）報告書・決算書別紙２'!$B32,'第８号（要領第９条）報告書・決算書別紙１'!$D:$D,T$9)</f>
        <v>0</v>
      </c>
      <c r="U32" s="189">
        <f>SUMIFS('第８号（要領第９条）報告書・決算書別紙１'!$E:$E,'第８号（要領第９条）報告書・決算書別紙１'!$B:$B,'第８号（要領第９条）報告書・決算書別紙２'!$B32,'第８号（要領第９条）報告書・決算書別紙１'!$D:$D,U$9)</f>
        <v>0</v>
      </c>
      <c r="V32" s="189">
        <f>SUMIFS('第８号（要領第９条）報告書・決算書別紙１'!$E:$E,'第８号（要領第９条）報告書・決算書別紙１'!$B:$B,'第８号（要領第９条）報告書・決算書別紙２'!$B32,'第８号（要領第９条）報告書・決算書別紙１'!$D:$D,V$9)</f>
        <v>0</v>
      </c>
      <c r="W32" s="189">
        <f>SUMIFS('第８号（要領第９条）報告書・決算書別紙１'!$E:$E,'第８号（要領第９条）報告書・決算書別紙１'!$B:$B,'第８号（要領第９条）報告書・決算書別紙２'!$B32,'第８号（要領第９条）報告書・決算書別紙１'!$D:$D,W$9)</f>
        <v>0</v>
      </c>
      <c r="X32" s="189">
        <f>SUMIFS('第８号（要領第９条）報告書・決算書別紙１'!$E:$E,'第８号（要領第９条）報告書・決算書別紙１'!$B:$B,'第８号（要領第９条）報告書・決算書別紙２'!$B32,'第８号（要領第９条）報告書・決算書別紙１'!$D:$D,X$9)</f>
        <v>0</v>
      </c>
      <c r="Y32" s="239">
        <f t="shared" si="15"/>
        <v>0</v>
      </c>
      <c r="Z32" s="189">
        <f>SUMIFS('第８号（要領第９条）報告書・決算書別紙１'!$E:$E,'第８号（要領第９条）報告書・決算書別紙１'!$B:$B,'第８号（要領第９条）報告書・決算書別紙２'!$B32,'第８号（要領第９条）報告書・決算書別紙１'!$D:$D,Z$9)</f>
        <v>0</v>
      </c>
      <c r="AA32" s="189">
        <f t="shared" si="6"/>
        <v>0</v>
      </c>
      <c r="AB32" s="190" t="e">
        <f t="shared" si="7"/>
        <v>#DIV/0!</v>
      </c>
    </row>
    <row r="33" spans="1:28" ht="21" customHeight="1">
      <c r="A33" s="188">
        <v>23</v>
      </c>
      <c r="B33" s="49"/>
      <c r="C33" s="50"/>
      <c r="D33" s="50"/>
      <c r="E33" s="51"/>
      <c r="F33" s="52"/>
      <c r="G33" s="52"/>
      <c r="H33" s="236">
        <f t="shared" si="10"/>
        <v>0</v>
      </c>
      <c r="I33" s="53"/>
      <c r="J33" s="53"/>
      <c r="K33" s="52"/>
      <c r="L33" s="236">
        <f t="shared" si="11"/>
        <v>0</v>
      </c>
      <c r="M33" s="236">
        <f t="shared" si="12"/>
        <v>0</v>
      </c>
      <c r="N33" s="237">
        <f t="shared" si="13"/>
        <v>0</v>
      </c>
      <c r="O33" s="54"/>
      <c r="P33" s="55"/>
      <c r="Q33" s="238">
        <f t="shared" si="14"/>
        <v>0</v>
      </c>
      <c r="R33" s="189">
        <f>SUMIFS('第８号（要領第９条）報告書・決算書別紙１'!$E:$E,'第８号（要領第９条）報告書・決算書別紙１'!$B:$B,'第８号（要領第９条）報告書・決算書別紙２'!$B33,'第８号（要領第９条）報告書・決算書別紙１'!$D:$D,R$9)</f>
        <v>0</v>
      </c>
      <c r="S33" s="189">
        <f>SUMIFS('第８号（要領第９条）報告書・決算書別紙１'!$E:$E,'第８号（要領第９条）報告書・決算書別紙１'!$B:$B,'第８号（要領第９条）報告書・決算書別紙２'!$B33,'第８号（要領第９条）報告書・決算書別紙１'!$D:$D,S$9)</f>
        <v>0</v>
      </c>
      <c r="T33" s="189">
        <f>SUMIFS('第８号（要領第９条）報告書・決算書別紙１'!$E:$E,'第８号（要領第９条）報告書・決算書別紙１'!$B:$B,'第８号（要領第９条）報告書・決算書別紙２'!$B33,'第８号（要領第９条）報告書・決算書別紙１'!$D:$D,T$9)</f>
        <v>0</v>
      </c>
      <c r="U33" s="189">
        <f>SUMIFS('第８号（要領第９条）報告書・決算書別紙１'!$E:$E,'第８号（要領第９条）報告書・決算書別紙１'!$B:$B,'第８号（要領第９条）報告書・決算書別紙２'!$B33,'第８号（要領第９条）報告書・決算書別紙１'!$D:$D,U$9)</f>
        <v>0</v>
      </c>
      <c r="V33" s="189">
        <f>SUMIFS('第８号（要領第９条）報告書・決算書別紙１'!$E:$E,'第８号（要領第９条）報告書・決算書別紙１'!$B:$B,'第８号（要領第９条）報告書・決算書別紙２'!$B33,'第８号（要領第９条）報告書・決算書別紙１'!$D:$D,V$9)</f>
        <v>0</v>
      </c>
      <c r="W33" s="189">
        <f>SUMIFS('第８号（要領第９条）報告書・決算書別紙１'!$E:$E,'第８号（要領第９条）報告書・決算書別紙１'!$B:$B,'第８号（要領第９条）報告書・決算書別紙２'!$B33,'第８号（要領第９条）報告書・決算書別紙１'!$D:$D,W$9)</f>
        <v>0</v>
      </c>
      <c r="X33" s="189">
        <f>SUMIFS('第８号（要領第９条）報告書・決算書別紙１'!$E:$E,'第８号（要領第９条）報告書・決算書別紙１'!$B:$B,'第８号（要領第９条）報告書・決算書別紙２'!$B33,'第８号（要領第９条）報告書・決算書別紙１'!$D:$D,X$9)</f>
        <v>0</v>
      </c>
      <c r="Y33" s="239">
        <f t="shared" si="15"/>
        <v>0</v>
      </c>
      <c r="Z33" s="189">
        <f>SUMIFS('第８号（要領第９条）報告書・決算書別紙１'!$E:$E,'第８号（要領第９条）報告書・決算書別紙１'!$B:$B,'第８号（要領第９条）報告書・決算書別紙２'!$B33,'第８号（要領第９条）報告書・決算書別紙１'!$D:$D,Z$9)</f>
        <v>0</v>
      </c>
      <c r="AA33" s="189">
        <f t="shared" si="6"/>
        <v>0</v>
      </c>
      <c r="AB33" s="190" t="e">
        <f t="shared" si="7"/>
        <v>#DIV/0!</v>
      </c>
    </row>
    <row r="34" spans="1:28" ht="21" customHeight="1">
      <c r="A34" s="188">
        <v>24</v>
      </c>
      <c r="B34" s="49"/>
      <c r="C34" s="50"/>
      <c r="D34" s="50"/>
      <c r="E34" s="51"/>
      <c r="F34" s="52"/>
      <c r="G34" s="52"/>
      <c r="H34" s="236">
        <f t="shared" si="10"/>
        <v>0</v>
      </c>
      <c r="I34" s="53"/>
      <c r="J34" s="53"/>
      <c r="K34" s="52"/>
      <c r="L34" s="236">
        <f t="shared" si="11"/>
        <v>0</v>
      </c>
      <c r="M34" s="236">
        <f t="shared" si="12"/>
        <v>0</v>
      </c>
      <c r="N34" s="237">
        <f t="shared" si="13"/>
        <v>0</v>
      </c>
      <c r="O34" s="54"/>
      <c r="P34" s="55"/>
      <c r="Q34" s="238">
        <f t="shared" si="14"/>
        <v>0</v>
      </c>
      <c r="R34" s="189">
        <f>SUMIFS('第８号（要領第９条）報告書・決算書別紙１'!$E:$E,'第８号（要領第９条）報告書・決算書別紙１'!$B:$B,'第８号（要領第９条）報告書・決算書別紙２'!$B34,'第８号（要領第９条）報告書・決算書別紙１'!$D:$D,R$9)</f>
        <v>0</v>
      </c>
      <c r="S34" s="189">
        <f>SUMIFS('第８号（要領第９条）報告書・決算書別紙１'!$E:$E,'第８号（要領第９条）報告書・決算書別紙１'!$B:$B,'第８号（要領第９条）報告書・決算書別紙２'!$B34,'第８号（要領第９条）報告書・決算書別紙１'!$D:$D,S$9)</f>
        <v>0</v>
      </c>
      <c r="T34" s="189">
        <f>SUMIFS('第８号（要領第９条）報告書・決算書別紙１'!$E:$E,'第８号（要領第９条）報告書・決算書別紙１'!$B:$B,'第８号（要領第９条）報告書・決算書別紙２'!$B34,'第８号（要領第９条）報告書・決算書別紙１'!$D:$D,T$9)</f>
        <v>0</v>
      </c>
      <c r="U34" s="189">
        <f>SUMIFS('第８号（要領第９条）報告書・決算書別紙１'!$E:$E,'第８号（要領第９条）報告書・決算書別紙１'!$B:$B,'第８号（要領第９条）報告書・決算書別紙２'!$B34,'第８号（要領第９条）報告書・決算書別紙１'!$D:$D,U$9)</f>
        <v>0</v>
      </c>
      <c r="V34" s="189">
        <f>SUMIFS('第８号（要領第９条）報告書・決算書別紙１'!$E:$E,'第８号（要領第９条）報告書・決算書別紙１'!$B:$B,'第８号（要領第９条）報告書・決算書別紙２'!$B34,'第８号（要領第９条）報告書・決算書別紙１'!$D:$D,V$9)</f>
        <v>0</v>
      </c>
      <c r="W34" s="189">
        <f>SUMIFS('第８号（要領第９条）報告書・決算書別紙１'!$E:$E,'第８号（要領第９条）報告書・決算書別紙１'!$B:$B,'第８号（要領第９条）報告書・決算書別紙２'!$B34,'第８号（要領第９条）報告書・決算書別紙１'!$D:$D,W$9)</f>
        <v>0</v>
      </c>
      <c r="X34" s="189">
        <f>SUMIFS('第８号（要領第９条）報告書・決算書別紙１'!$E:$E,'第８号（要領第９条）報告書・決算書別紙１'!$B:$B,'第８号（要領第９条）報告書・決算書別紙２'!$B34,'第８号（要領第９条）報告書・決算書別紙１'!$D:$D,X$9)</f>
        <v>0</v>
      </c>
      <c r="Y34" s="239">
        <f t="shared" si="15"/>
        <v>0</v>
      </c>
      <c r="Z34" s="189">
        <f>SUMIFS('第８号（要領第９条）報告書・決算書別紙１'!$E:$E,'第８号（要領第９条）報告書・決算書別紙１'!$B:$B,'第８号（要領第９条）報告書・決算書別紙２'!$B34,'第８号（要領第９条）報告書・決算書別紙１'!$D:$D,Z$9)</f>
        <v>0</v>
      </c>
      <c r="AA34" s="189">
        <f t="shared" si="6"/>
        <v>0</v>
      </c>
      <c r="AB34" s="190" t="e">
        <f t="shared" si="7"/>
        <v>#DIV/0!</v>
      </c>
    </row>
    <row r="35" spans="1:28" ht="21" customHeight="1">
      <c r="A35" s="188">
        <v>25</v>
      </c>
      <c r="B35" s="49"/>
      <c r="C35" s="50"/>
      <c r="D35" s="50"/>
      <c r="E35" s="51"/>
      <c r="F35" s="52"/>
      <c r="G35" s="52"/>
      <c r="H35" s="236">
        <f t="shared" si="10"/>
        <v>0</v>
      </c>
      <c r="I35" s="53"/>
      <c r="J35" s="53"/>
      <c r="K35" s="52"/>
      <c r="L35" s="236">
        <f t="shared" si="11"/>
        <v>0</v>
      </c>
      <c r="M35" s="236">
        <f t="shared" si="12"/>
        <v>0</v>
      </c>
      <c r="N35" s="237">
        <f t="shared" si="13"/>
        <v>0</v>
      </c>
      <c r="O35" s="54"/>
      <c r="P35" s="55"/>
      <c r="Q35" s="238">
        <f t="shared" si="14"/>
        <v>0</v>
      </c>
      <c r="R35" s="189">
        <f>SUMIFS('第８号（要領第９条）報告書・決算書別紙１'!$E:$E,'第８号（要領第９条）報告書・決算書別紙１'!$B:$B,'第８号（要領第９条）報告書・決算書別紙２'!$B35,'第８号（要領第９条）報告書・決算書別紙１'!$D:$D,R$9)</f>
        <v>0</v>
      </c>
      <c r="S35" s="189">
        <f>SUMIFS('第８号（要領第９条）報告書・決算書別紙１'!$E:$E,'第８号（要領第９条）報告書・決算書別紙１'!$B:$B,'第８号（要領第９条）報告書・決算書別紙２'!$B35,'第８号（要領第９条）報告書・決算書別紙１'!$D:$D,S$9)</f>
        <v>0</v>
      </c>
      <c r="T35" s="189">
        <f>SUMIFS('第８号（要領第９条）報告書・決算書別紙１'!$E:$E,'第８号（要領第９条）報告書・決算書別紙１'!$B:$B,'第８号（要領第９条）報告書・決算書別紙２'!$B35,'第８号（要領第９条）報告書・決算書別紙１'!$D:$D,T$9)</f>
        <v>0</v>
      </c>
      <c r="U35" s="189">
        <f>SUMIFS('第８号（要領第９条）報告書・決算書別紙１'!$E:$E,'第８号（要領第９条）報告書・決算書別紙１'!$B:$B,'第８号（要領第９条）報告書・決算書別紙２'!$B35,'第８号（要領第９条）報告書・決算書別紙１'!$D:$D,U$9)</f>
        <v>0</v>
      </c>
      <c r="V35" s="189">
        <f>SUMIFS('第８号（要領第９条）報告書・決算書別紙１'!$E:$E,'第８号（要領第９条）報告書・決算書別紙１'!$B:$B,'第８号（要領第９条）報告書・決算書別紙２'!$B35,'第８号（要領第９条）報告書・決算書別紙１'!$D:$D,V$9)</f>
        <v>0</v>
      </c>
      <c r="W35" s="189">
        <f>SUMIFS('第８号（要領第９条）報告書・決算書別紙１'!$E:$E,'第８号（要領第９条）報告書・決算書別紙１'!$B:$B,'第８号（要領第９条）報告書・決算書別紙２'!$B35,'第８号（要領第９条）報告書・決算書別紙１'!$D:$D,W$9)</f>
        <v>0</v>
      </c>
      <c r="X35" s="189">
        <f>SUMIFS('第８号（要領第９条）報告書・決算書別紙１'!$E:$E,'第８号（要領第９条）報告書・決算書別紙１'!$B:$B,'第８号（要領第９条）報告書・決算書別紙２'!$B35,'第８号（要領第９条）報告書・決算書別紙１'!$D:$D,X$9)</f>
        <v>0</v>
      </c>
      <c r="Y35" s="239">
        <f t="shared" si="15"/>
        <v>0</v>
      </c>
      <c r="Z35" s="189">
        <f>SUMIFS('第８号（要領第９条）報告書・決算書別紙１'!$E:$E,'第８号（要領第９条）報告書・決算書別紙１'!$B:$B,'第８号（要領第９条）報告書・決算書別紙２'!$B35,'第８号（要領第９条）報告書・決算書別紙１'!$D:$D,Z$9)</f>
        <v>0</v>
      </c>
      <c r="AA35" s="189">
        <f t="shared" si="6"/>
        <v>0</v>
      </c>
      <c r="AB35" s="190" t="e">
        <f t="shared" si="7"/>
        <v>#DIV/0!</v>
      </c>
    </row>
    <row r="36" spans="1:28" ht="21" customHeight="1">
      <c r="A36" s="188">
        <v>26</v>
      </c>
      <c r="B36" s="49"/>
      <c r="C36" s="50"/>
      <c r="D36" s="50"/>
      <c r="E36" s="51"/>
      <c r="F36" s="52"/>
      <c r="G36" s="52"/>
      <c r="H36" s="236">
        <f t="shared" si="10"/>
        <v>0</v>
      </c>
      <c r="I36" s="53"/>
      <c r="J36" s="53"/>
      <c r="K36" s="52"/>
      <c r="L36" s="236">
        <f t="shared" si="11"/>
        <v>0</v>
      </c>
      <c r="M36" s="236">
        <f t="shared" si="12"/>
        <v>0</v>
      </c>
      <c r="N36" s="237">
        <f t="shared" si="13"/>
        <v>0</v>
      </c>
      <c r="O36" s="54"/>
      <c r="P36" s="55"/>
      <c r="Q36" s="238">
        <f t="shared" si="14"/>
        <v>0</v>
      </c>
      <c r="R36" s="189">
        <f>SUMIFS('第８号（要領第９条）報告書・決算書別紙１'!$E:$E,'第８号（要領第９条）報告書・決算書別紙１'!$B:$B,'第８号（要領第９条）報告書・決算書別紙２'!$B36,'第８号（要領第９条）報告書・決算書別紙１'!$D:$D,R$9)</f>
        <v>0</v>
      </c>
      <c r="S36" s="189">
        <f>SUMIFS('第８号（要領第９条）報告書・決算書別紙１'!$E:$E,'第８号（要領第９条）報告書・決算書別紙１'!$B:$B,'第８号（要領第９条）報告書・決算書別紙２'!$B36,'第８号（要領第９条）報告書・決算書別紙１'!$D:$D,S$9)</f>
        <v>0</v>
      </c>
      <c r="T36" s="189">
        <f>SUMIFS('第８号（要領第９条）報告書・決算書別紙１'!$E:$E,'第８号（要領第９条）報告書・決算書別紙１'!$B:$B,'第８号（要領第９条）報告書・決算書別紙２'!$B36,'第８号（要領第９条）報告書・決算書別紙１'!$D:$D,T$9)</f>
        <v>0</v>
      </c>
      <c r="U36" s="189">
        <f>SUMIFS('第８号（要領第９条）報告書・決算書別紙１'!$E:$E,'第８号（要領第９条）報告書・決算書別紙１'!$B:$B,'第８号（要領第９条）報告書・決算書別紙２'!$B36,'第８号（要領第９条）報告書・決算書別紙１'!$D:$D,U$9)</f>
        <v>0</v>
      </c>
      <c r="V36" s="189">
        <f>SUMIFS('第８号（要領第９条）報告書・決算書別紙１'!$E:$E,'第８号（要領第９条）報告書・決算書別紙１'!$B:$B,'第８号（要領第９条）報告書・決算書別紙２'!$B36,'第８号（要領第９条）報告書・決算書別紙１'!$D:$D,V$9)</f>
        <v>0</v>
      </c>
      <c r="W36" s="189">
        <f>SUMIFS('第８号（要領第９条）報告書・決算書別紙１'!$E:$E,'第８号（要領第９条）報告書・決算書別紙１'!$B:$B,'第８号（要領第９条）報告書・決算書別紙２'!$B36,'第８号（要領第９条）報告書・決算書別紙１'!$D:$D,W$9)</f>
        <v>0</v>
      </c>
      <c r="X36" s="189">
        <f>SUMIFS('第８号（要領第９条）報告書・決算書別紙１'!$E:$E,'第８号（要領第９条）報告書・決算書別紙１'!$B:$B,'第８号（要領第９条）報告書・決算書別紙２'!$B36,'第８号（要領第９条）報告書・決算書別紙１'!$D:$D,X$9)</f>
        <v>0</v>
      </c>
      <c r="Y36" s="239">
        <f t="shared" si="15"/>
        <v>0</v>
      </c>
      <c r="Z36" s="189">
        <f>SUMIFS('第８号（要領第９条）報告書・決算書別紙１'!$E:$E,'第８号（要領第９条）報告書・決算書別紙１'!$B:$B,'第８号（要領第９条）報告書・決算書別紙２'!$B36,'第８号（要領第９条）報告書・決算書別紙１'!$D:$D,Z$9)</f>
        <v>0</v>
      </c>
      <c r="AA36" s="189">
        <f t="shared" si="6"/>
        <v>0</v>
      </c>
      <c r="AB36" s="190" t="e">
        <f t="shared" si="7"/>
        <v>#DIV/0!</v>
      </c>
    </row>
    <row r="37" spans="1:28" ht="21" customHeight="1">
      <c r="A37" s="188">
        <v>27</v>
      </c>
      <c r="B37" s="49"/>
      <c r="C37" s="50"/>
      <c r="D37" s="50"/>
      <c r="E37" s="51"/>
      <c r="F37" s="52"/>
      <c r="G37" s="52"/>
      <c r="H37" s="236">
        <f t="shared" si="10"/>
        <v>0</v>
      </c>
      <c r="I37" s="53"/>
      <c r="J37" s="53"/>
      <c r="K37" s="52"/>
      <c r="L37" s="236">
        <f t="shared" si="11"/>
        <v>0</v>
      </c>
      <c r="M37" s="236">
        <f t="shared" si="12"/>
        <v>0</v>
      </c>
      <c r="N37" s="237">
        <f t="shared" si="13"/>
        <v>0</v>
      </c>
      <c r="O37" s="54"/>
      <c r="P37" s="55"/>
      <c r="Q37" s="238">
        <f t="shared" si="14"/>
        <v>0</v>
      </c>
      <c r="R37" s="189">
        <f>SUMIFS('第８号（要領第９条）報告書・決算書別紙１'!$E:$E,'第８号（要領第９条）報告書・決算書別紙１'!$B:$B,'第８号（要領第９条）報告書・決算書別紙２'!$B37,'第８号（要領第９条）報告書・決算書別紙１'!$D:$D,R$9)</f>
        <v>0</v>
      </c>
      <c r="S37" s="189">
        <f>SUMIFS('第８号（要領第９条）報告書・決算書別紙１'!$E:$E,'第８号（要領第９条）報告書・決算書別紙１'!$B:$B,'第８号（要領第９条）報告書・決算書別紙２'!$B37,'第８号（要領第９条）報告書・決算書別紙１'!$D:$D,S$9)</f>
        <v>0</v>
      </c>
      <c r="T37" s="189">
        <f>SUMIFS('第８号（要領第９条）報告書・決算書別紙１'!$E:$E,'第８号（要領第９条）報告書・決算書別紙１'!$B:$B,'第８号（要領第９条）報告書・決算書別紙２'!$B37,'第８号（要領第９条）報告書・決算書別紙１'!$D:$D,T$9)</f>
        <v>0</v>
      </c>
      <c r="U37" s="189">
        <f>SUMIFS('第８号（要領第９条）報告書・決算書別紙１'!$E:$E,'第８号（要領第９条）報告書・決算書別紙１'!$B:$B,'第８号（要領第９条）報告書・決算書別紙２'!$B37,'第８号（要領第９条）報告書・決算書別紙１'!$D:$D,U$9)</f>
        <v>0</v>
      </c>
      <c r="V37" s="189">
        <f>SUMIFS('第８号（要領第９条）報告書・決算書別紙１'!$E:$E,'第８号（要領第９条）報告書・決算書別紙１'!$B:$B,'第８号（要領第９条）報告書・決算書別紙２'!$B37,'第８号（要領第９条）報告書・決算書別紙１'!$D:$D,V$9)</f>
        <v>0</v>
      </c>
      <c r="W37" s="189">
        <f>SUMIFS('第８号（要領第９条）報告書・決算書別紙１'!$E:$E,'第８号（要領第９条）報告書・決算書別紙１'!$B:$B,'第８号（要領第９条）報告書・決算書別紙２'!$B37,'第８号（要領第９条）報告書・決算書別紙１'!$D:$D,W$9)</f>
        <v>0</v>
      </c>
      <c r="X37" s="189">
        <f>SUMIFS('第８号（要領第９条）報告書・決算書別紙１'!$E:$E,'第８号（要領第９条）報告書・決算書別紙１'!$B:$B,'第８号（要領第９条）報告書・決算書別紙２'!$B37,'第８号（要領第９条）報告書・決算書別紙１'!$D:$D,X$9)</f>
        <v>0</v>
      </c>
      <c r="Y37" s="239">
        <f t="shared" si="15"/>
        <v>0</v>
      </c>
      <c r="Z37" s="189">
        <f>SUMIFS('第８号（要領第９条）報告書・決算書別紙１'!$E:$E,'第８号（要領第９条）報告書・決算書別紙１'!$B:$B,'第８号（要領第９条）報告書・決算書別紙２'!$B37,'第８号（要領第９条）報告書・決算書別紙１'!$D:$D,Z$9)</f>
        <v>0</v>
      </c>
      <c r="AA37" s="189">
        <f t="shared" si="6"/>
        <v>0</v>
      </c>
      <c r="AB37" s="190" t="e">
        <f t="shared" si="7"/>
        <v>#DIV/0!</v>
      </c>
    </row>
    <row r="38" spans="1:28" ht="21" customHeight="1">
      <c r="A38" s="188">
        <v>28</v>
      </c>
      <c r="B38" s="49"/>
      <c r="C38" s="50"/>
      <c r="D38" s="50"/>
      <c r="E38" s="51"/>
      <c r="F38" s="52"/>
      <c r="G38" s="52"/>
      <c r="H38" s="236">
        <f t="shared" si="10"/>
        <v>0</v>
      </c>
      <c r="I38" s="53"/>
      <c r="J38" s="53"/>
      <c r="K38" s="52"/>
      <c r="L38" s="236">
        <f t="shared" si="11"/>
        <v>0</v>
      </c>
      <c r="M38" s="236">
        <f t="shared" si="12"/>
        <v>0</v>
      </c>
      <c r="N38" s="237">
        <f t="shared" si="13"/>
        <v>0</v>
      </c>
      <c r="O38" s="54"/>
      <c r="P38" s="55"/>
      <c r="Q38" s="238">
        <f t="shared" si="14"/>
        <v>0</v>
      </c>
      <c r="R38" s="189">
        <f>SUMIFS('第８号（要領第９条）報告書・決算書別紙１'!$E:$E,'第８号（要領第９条）報告書・決算書別紙１'!$B:$B,'第８号（要領第９条）報告書・決算書別紙２'!$B38,'第８号（要領第９条）報告書・決算書別紙１'!$D:$D,R$9)</f>
        <v>0</v>
      </c>
      <c r="S38" s="189">
        <f>SUMIFS('第８号（要領第９条）報告書・決算書別紙１'!$E:$E,'第８号（要領第９条）報告書・決算書別紙１'!$B:$B,'第８号（要領第９条）報告書・決算書別紙２'!$B38,'第８号（要領第９条）報告書・決算書別紙１'!$D:$D,S$9)</f>
        <v>0</v>
      </c>
      <c r="T38" s="189">
        <f>SUMIFS('第８号（要領第９条）報告書・決算書別紙１'!$E:$E,'第８号（要領第９条）報告書・決算書別紙１'!$B:$B,'第８号（要領第９条）報告書・決算書別紙２'!$B38,'第８号（要領第９条）報告書・決算書別紙１'!$D:$D,T$9)</f>
        <v>0</v>
      </c>
      <c r="U38" s="189">
        <f>SUMIFS('第８号（要領第９条）報告書・決算書別紙１'!$E:$E,'第８号（要領第９条）報告書・決算書別紙１'!$B:$B,'第８号（要領第９条）報告書・決算書別紙２'!$B38,'第８号（要領第９条）報告書・決算書別紙１'!$D:$D,U$9)</f>
        <v>0</v>
      </c>
      <c r="V38" s="189">
        <f>SUMIFS('第８号（要領第９条）報告書・決算書別紙１'!$E:$E,'第８号（要領第９条）報告書・決算書別紙１'!$B:$B,'第８号（要領第９条）報告書・決算書別紙２'!$B38,'第８号（要領第９条）報告書・決算書別紙１'!$D:$D,V$9)</f>
        <v>0</v>
      </c>
      <c r="W38" s="189">
        <f>SUMIFS('第８号（要領第９条）報告書・決算書別紙１'!$E:$E,'第８号（要領第９条）報告書・決算書別紙１'!$B:$B,'第８号（要領第９条）報告書・決算書別紙２'!$B38,'第８号（要領第９条）報告書・決算書別紙１'!$D:$D,W$9)</f>
        <v>0</v>
      </c>
      <c r="X38" s="189">
        <f>SUMIFS('第８号（要領第９条）報告書・決算書別紙１'!$E:$E,'第８号（要領第９条）報告書・決算書別紙１'!$B:$B,'第８号（要領第９条）報告書・決算書別紙２'!$B38,'第８号（要領第９条）報告書・決算書別紙１'!$D:$D,X$9)</f>
        <v>0</v>
      </c>
      <c r="Y38" s="239">
        <f t="shared" si="15"/>
        <v>0</v>
      </c>
      <c r="Z38" s="189">
        <f>SUMIFS('第８号（要領第９条）報告書・決算書別紙１'!$E:$E,'第８号（要領第９条）報告書・決算書別紙１'!$B:$B,'第８号（要領第９条）報告書・決算書別紙２'!$B38,'第８号（要領第９条）報告書・決算書別紙１'!$D:$D,Z$9)</f>
        <v>0</v>
      </c>
      <c r="AA38" s="189">
        <f t="shared" si="6"/>
        <v>0</v>
      </c>
      <c r="AB38" s="190" t="e">
        <f t="shared" si="7"/>
        <v>#DIV/0!</v>
      </c>
    </row>
    <row r="39" spans="1:28" ht="21" customHeight="1">
      <c r="A39" s="188">
        <v>29</v>
      </c>
      <c r="B39" s="49"/>
      <c r="C39" s="50"/>
      <c r="D39" s="50"/>
      <c r="E39" s="51"/>
      <c r="F39" s="52"/>
      <c r="G39" s="52"/>
      <c r="H39" s="236">
        <f t="shared" si="10"/>
        <v>0</v>
      </c>
      <c r="I39" s="53"/>
      <c r="J39" s="53"/>
      <c r="K39" s="52"/>
      <c r="L39" s="236">
        <f t="shared" ref="L39" si="16">SUM(I39:K39)</f>
        <v>0</v>
      </c>
      <c r="M39" s="236">
        <f t="shared" si="12"/>
        <v>0</v>
      </c>
      <c r="N39" s="237">
        <f t="shared" si="13"/>
        <v>0</v>
      </c>
      <c r="O39" s="54"/>
      <c r="P39" s="55"/>
      <c r="Q39" s="238">
        <f t="shared" si="14"/>
        <v>0</v>
      </c>
      <c r="R39" s="189">
        <f>SUMIFS('第８号（要領第９条）報告書・決算書別紙１'!$E:$E,'第８号（要領第９条）報告書・決算書別紙１'!$B:$B,'第８号（要領第９条）報告書・決算書別紙２'!$B39,'第８号（要領第９条）報告書・決算書別紙１'!$D:$D,R$9)</f>
        <v>0</v>
      </c>
      <c r="S39" s="189">
        <f>SUMIFS('第８号（要領第９条）報告書・決算書別紙１'!$E:$E,'第８号（要領第９条）報告書・決算書別紙１'!$B:$B,'第８号（要領第９条）報告書・決算書別紙２'!$B39,'第８号（要領第９条）報告書・決算書別紙１'!$D:$D,S$9)</f>
        <v>0</v>
      </c>
      <c r="T39" s="189">
        <f>SUMIFS('第８号（要領第９条）報告書・決算書別紙１'!$E:$E,'第８号（要領第９条）報告書・決算書別紙１'!$B:$B,'第８号（要領第９条）報告書・決算書別紙２'!$B39,'第８号（要領第９条）報告書・決算書別紙１'!$D:$D,T$9)</f>
        <v>0</v>
      </c>
      <c r="U39" s="189">
        <f>SUMIFS('第８号（要領第９条）報告書・決算書別紙１'!$E:$E,'第８号（要領第９条）報告書・決算書別紙１'!$B:$B,'第８号（要領第９条）報告書・決算書別紙２'!$B39,'第８号（要領第９条）報告書・決算書別紙１'!$D:$D,U$9)</f>
        <v>0</v>
      </c>
      <c r="V39" s="189">
        <f>SUMIFS('第８号（要領第９条）報告書・決算書別紙１'!$E:$E,'第８号（要領第９条）報告書・決算書別紙１'!$B:$B,'第８号（要領第９条）報告書・決算書別紙２'!$B39,'第８号（要領第９条）報告書・決算書別紙１'!$D:$D,V$9)</f>
        <v>0</v>
      </c>
      <c r="W39" s="189">
        <f>SUMIFS('第８号（要領第９条）報告書・決算書別紙１'!$E:$E,'第８号（要領第９条）報告書・決算書別紙１'!$B:$B,'第８号（要領第９条）報告書・決算書別紙２'!$B39,'第８号（要領第９条）報告書・決算書別紙１'!$D:$D,W$9)</f>
        <v>0</v>
      </c>
      <c r="X39" s="189">
        <f>SUMIFS('第８号（要領第９条）報告書・決算書別紙１'!$E:$E,'第８号（要領第９条）報告書・決算書別紙１'!$B:$B,'第８号（要領第９条）報告書・決算書別紙２'!$B39,'第８号（要領第９条）報告書・決算書別紙１'!$D:$D,X$9)</f>
        <v>0</v>
      </c>
      <c r="Y39" s="239">
        <f t="shared" si="15"/>
        <v>0</v>
      </c>
      <c r="Z39" s="189">
        <f>SUMIFS('第８号（要領第９条）報告書・決算書別紙１'!$E:$E,'第８号（要領第９条）報告書・決算書別紙１'!$B:$B,'第８号（要領第９条）報告書・決算書別紙２'!$B39,'第８号（要領第９条）報告書・決算書別紙１'!$D:$D,Z$9)</f>
        <v>0</v>
      </c>
      <c r="AA39" s="189">
        <f t="shared" si="6"/>
        <v>0</v>
      </c>
      <c r="AB39" s="190" t="e">
        <f t="shared" si="7"/>
        <v>#DIV/0!</v>
      </c>
    </row>
    <row r="40" spans="1:28" ht="21" customHeight="1">
      <c r="A40" s="188">
        <v>30</v>
      </c>
      <c r="B40" s="49"/>
      <c r="C40" s="50"/>
      <c r="D40" s="50"/>
      <c r="E40" s="51"/>
      <c r="F40" s="52"/>
      <c r="G40" s="52"/>
      <c r="H40" s="236">
        <f t="shared" si="10"/>
        <v>0</v>
      </c>
      <c r="I40" s="53"/>
      <c r="J40" s="53"/>
      <c r="K40" s="53"/>
      <c r="L40" s="236">
        <f>SUM(I40:K40)</f>
        <v>0</v>
      </c>
      <c r="M40" s="236">
        <f t="shared" si="12"/>
        <v>0</v>
      </c>
      <c r="N40" s="237">
        <f t="shared" si="13"/>
        <v>0</v>
      </c>
      <c r="O40" s="54"/>
      <c r="P40" s="55"/>
      <c r="Q40" s="238">
        <f t="shared" si="14"/>
        <v>0</v>
      </c>
      <c r="R40" s="189">
        <f>SUMIFS('第８号（要領第９条）報告書・決算書別紙１'!$E:$E,'第８号（要領第９条）報告書・決算書別紙１'!$B:$B,'第８号（要領第９条）報告書・決算書別紙２'!$B40,'第８号（要領第９条）報告書・決算書別紙１'!$D:$D,R$9)</f>
        <v>0</v>
      </c>
      <c r="S40" s="189">
        <f>SUMIFS('第８号（要領第９条）報告書・決算書別紙１'!$E:$E,'第８号（要領第９条）報告書・決算書別紙１'!$B:$B,'第８号（要領第９条）報告書・決算書別紙２'!$B40,'第８号（要領第９条）報告書・決算書別紙１'!$D:$D,S$9)</f>
        <v>0</v>
      </c>
      <c r="T40" s="189">
        <f>SUMIFS('第８号（要領第９条）報告書・決算書別紙１'!$E:$E,'第８号（要領第９条）報告書・決算書別紙１'!$B:$B,'第８号（要領第９条）報告書・決算書別紙２'!$B40,'第８号（要領第９条）報告書・決算書別紙１'!$D:$D,T$9)</f>
        <v>0</v>
      </c>
      <c r="U40" s="189">
        <f>SUMIFS('第８号（要領第９条）報告書・決算書別紙１'!$E:$E,'第８号（要領第９条）報告書・決算書別紙１'!$B:$B,'第８号（要領第９条）報告書・決算書別紙２'!$B40,'第８号（要領第９条）報告書・決算書別紙１'!$D:$D,U$9)</f>
        <v>0</v>
      </c>
      <c r="V40" s="189">
        <f>SUMIFS('第８号（要領第９条）報告書・決算書別紙１'!$E:$E,'第８号（要領第９条）報告書・決算書別紙１'!$B:$B,'第８号（要領第９条）報告書・決算書別紙２'!$B40,'第８号（要領第９条）報告書・決算書別紙１'!$D:$D,V$9)</f>
        <v>0</v>
      </c>
      <c r="W40" s="189">
        <f>SUMIFS('第８号（要領第９条）報告書・決算書別紙１'!$E:$E,'第８号（要領第９条）報告書・決算書別紙１'!$B:$B,'第８号（要領第９条）報告書・決算書別紙２'!$B40,'第８号（要領第９条）報告書・決算書別紙１'!$D:$D,W$9)</f>
        <v>0</v>
      </c>
      <c r="X40" s="189">
        <f>SUMIFS('第８号（要領第９条）報告書・決算書別紙１'!$E:$E,'第８号（要領第９条）報告書・決算書別紙１'!$B:$B,'第８号（要領第９条）報告書・決算書別紙２'!$B40,'第８号（要領第９条）報告書・決算書別紙１'!$D:$D,X$9)</f>
        <v>0</v>
      </c>
      <c r="Y40" s="239">
        <f t="shared" si="15"/>
        <v>0</v>
      </c>
      <c r="Z40" s="189">
        <f>SUMIFS('第８号（要領第９条）報告書・決算書別紙１'!$E:$E,'第８号（要領第９条）報告書・決算書別紙１'!$B:$B,'第８号（要領第９条）報告書・決算書別紙２'!$B40,'第８号（要領第９条）報告書・決算書別紙１'!$D:$D,Z$9)</f>
        <v>0</v>
      </c>
      <c r="AA40" s="189">
        <f t="shared" si="6"/>
        <v>0</v>
      </c>
      <c r="AB40" s="190" t="e">
        <f t="shared" si="7"/>
        <v>#DIV/0!</v>
      </c>
    </row>
    <row r="41" spans="1:28" ht="21" customHeight="1">
      <c r="A41" s="188">
        <v>31</v>
      </c>
      <c r="B41" s="49"/>
      <c r="C41" s="50"/>
      <c r="D41" s="50"/>
      <c r="E41" s="51"/>
      <c r="F41" s="52"/>
      <c r="G41" s="52"/>
      <c r="H41" s="236">
        <f t="shared" si="10"/>
        <v>0</v>
      </c>
      <c r="I41" s="53"/>
      <c r="J41" s="53"/>
      <c r="K41" s="52"/>
      <c r="L41" s="236">
        <f t="shared" ref="L41:L48" si="17">SUM(I41:K41)</f>
        <v>0</v>
      </c>
      <c r="M41" s="236">
        <f t="shared" si="12"/>
        <v>0</v>
      </c>
      <c r="N41" s="237">
        <f t="shared" si="13"/>
        <v>0</v>
      </c>
      <c r="O41" s="54"/>
      <c r="P41" s="55"/>
      <c r="Q41" s="238">
        <f t="shared" si="14"/>
        <v>0</v>
      </c>
      <c r="R41" s="189">
        <f>SUMIFS('第８号（要領第９条）報告書・決算書別紙１'!$E:$E,'第８号（要領第９条）報告書・決算書別紙１'!$B:$B,'第８号（要領第９条）報告書・決算書別紙２'!$B41,'第８号（要領第９条）報告書・決算書別紙１'!$D:$D,R$9)</f>
        <v>0</v>
      </c>
      <c r="S41" s="189">
        <f>SUMIFS('第８号（要領第９条）報告書・決算書別紙１'!$E:$E,'第８号（要領第９条）報告書・決算書別紙１'!$B:$B,'第８号（要領第９条）報告書・決算書別紙２'!$B41,'第８号（要領第９条）報告書・決算書別紙１'!$D:$D,S$9)</f>
        <v>0</v>
      </c>
      <c r="T41" s="189">
        <f>SUMIFS('第８号（要領第９条）報告書・決算書別紙１'!$E:$E,'第８号（要領第９条）報告書・決算書別紙１'!$B:$B,'第８号（要領第９条）報告書・決算書別紙２'!$B41,'第８号（要領第９条）報告書・決算書別紙１'!$D:$D,T$9)</f>
        <v>0</v>
      </c>
      <c r="U41" s="189">
        <f>SUMIFS('第８号（要領第９条）報告書・決算書別紙１'!$E:$E,'第８号（要領第９条）報告書・決算書別紙１'!$B:$B,'第８号（要領第９条）報告書・決算書別紙２'!$B41,'第８号（要領第９条）報告書・決算書別紙１'!$D:$D,U$9)</f>
        <v>0</v>
      </c>
      <c r="V41" s="189">
        <f>SUMIFS('第８号（要領第９条）報告書・決算書別紙１'!$E:$E,'第８号（要領第９条）報告書・決算書別紙１'!$B:$B,'第８号（要領第９条）報告書・決算書別紙２'!$B41,'第８号（要領第９条）報告書・決算書別紙１'!$D:$D,V$9)</f>
        <v>0</v>
      </c>
      <c r="W41" s="189">
        <f>SUMIFS('第８号（要領第９条）報告書・決算書別紙１'!$E:$E,'第８号（要領第９条）報告書・決算書別紙１'!$B:$B,'第８号（要領第９条）報告書・決算書別紙２'!$B41,'第８号（要領第９条）報告書・決算書別紙１'!$D:$D,W$9)</f>
        <v>0</v>
      </c>
      <c r="X41" s="189">
        <f>SUMIFS('第８号（要領第９条）報告書・決算書別紙１'!$E:$E,'第８号（要領第９条）報告書・決算書別紙１'!$B:$B,'第８号（要領第９条）報告書・決算書別紙２'!$B41,'第８号（要領第９条）報告書・決算書別紙１'!$D:$D,X$9)</f>
        <v>0</v>
      </c>
      <c r="Y41" s="239">
        <f t="shared" si="15"/>
        <v>0</v>
      </c>
      <c r="Z41" s="189">
        <f>SUMIFS('第８号（要領第９条）報告書・決算書別紙１'!$E:$E,'第８号（要領第９条）報告書・決算書別紙１'!$B:$B,'第８号（要領第９条）報告書・決算書別紙２'!$B41,'第８号（要領第９条）報告書・決算書別紙１'!$D:$D,Z$9)</f>
        <v>0</v>
      </c>
      <c r="AA41" s="189">
        <f t="shared" si="6"/>
        <v>0</v>
      </c>
      <c r="AB41" s="190" t="e">
        <f t="shared" si="7"/>
        <v>#DIV/0!</v>
      </c>
    </row>
    <row r="42" spans="1:28" ht="21" customHeight="1">
      <c r="A42" s="188">
        <v>32</v>
      </c>
      <c r="B42" s="49"/>
      <c r="C42" s="50"/>
      <c r="D42" s="50"/>
      <c r="E42" s="51"/>
      <c r="F42" s="52"/>
      <c r="G42" s="52"/>
      <c r="H42" s="236">
        <f t="shared" si="10"/>
        <v>0</v>
      </c>
      <c r="I42" s="53"/>
      <c r="J42" s="53"/>
      <c r="K42" s="52"/>
      <c r="L42" s="236">
        <f t="shared" si="17"/>
        <v>0</v>
      </c>
      <c r="M42" s="236">
        <f t="shared" si="12"/>
        <v>0</v>
      </c>
      <c r="N42" s="237">
        <f t="shared" si="13"/>
        <v>0</v>
      </c>
      <c r="O42" s="54"/>
      <c r="P42" s="55"/>
      <c r="Q42" s="238">
        <f t="shared" si="14"/>
        <v>0</v>
      </c>
      <c r="R42" s="189">
        <f>SUMIFS('第８号（要領第９条）報告書・決算書別紙１'!$E:$E,'第８号（要領第９条）報告書・決算書別紙１'!$B:$B,'第８号（要領第９条）報告書・決算書別紙２'!$B42,'第８号（要領第９条）報告書・決算書別紙１'!$D:$D,R$9)</f>
        <v>0</v>
      </c>
      <c r="S42" s="189">
        <f>SUMIFS('第８号（要領第９条）報告書・決算書別紙１'!$E:$E,'第８号（要領第９条）報告書・決算書別紙１'!$B:$B,'第８号（要領第９条）報告書・決算書別紙２'!$B42,'第８号（要領第９条）報告書・決算書別紙１'!$D:$D,S$9)</f>
        <v>0</v>
      </c>
      <c r="T42" s="189">
        <f>SUMIFS('第８号（要領第９条）報告書・決算書別紙１'!$E:$E,'第８号（要領第９条）報告書・決算書別紙１'!$B:$B,'第８号（要領第９条）報告書・決算書別紙２'!$B42,'第８号（要領第９条）報告書・決算書別紙１'!$D:$D,T$9)</f>
        <v>0</v>
      </c>
      <c r="U42" s="189">
        <f>SUMIFS('第８号（要領第９条）報告書・決算書別紙１'!$E:$E,'第８号（要領第９条）報告書・決算書別紙１'!$B:$B,'第８号（要領第９条）報告書・決算書別紙２'!$B42,'第８号（要領第９条）報告書・決算書別紙１'!$D:$D,U$9)</f>
        <v>0</v>
      </c>
      <c r="V42" s="189">
        <f>SUMIFS('第８号（要領第９条）報告書・決算書別紙１'!$E:$E,'第８号（要領第９条）報告書・決算書別紙１'!$B:$B,'第８号（要領第９条）報告書・決算書別紙２'!$B42,'第８号（要領第９条）報告書・決算書別紙１'!$D:$D,V$9)</f>
        <v>0</v>
      </c>
      <c r="W42" s="189">
        <f>SUMIFS('第８号（要領第９条）報告書・決算書別紙１'!$E:$E,'第８号（要領第９条）報告書・決算書別紙１'!$B:$B,'第８号（要領第９条）報告書・決算書別紙２'!$B42,'第８号（要領第９条）報告書・決算書別紙１'!$D:$D,W$9)</f>
        <v>0</v>
      </c>
      <c r="X42" s="189">
        <f>SUMIFS('第８号（要領第９条）報告書・決算書別紙１'!$E:$E,'第８号（要領第９条）報告書・決算書別紙１'!$B:$B,'第８号（要領第９条）報告書・決算書別紙２'!$B42,'第８号（要領第９条）報告書・決算書別紙１'!$D:$D,X$9)</f>
        <v>0</v>
      </c>
      <c r="Y42" s="239">
        <f t="shared" si="15"/>
        <v>0</v>
      </c>
      <c r="Z42" s="189">
        <f>SUMIFS('第８号（要領第９条）報告書・決算書別紙１'!$E:$E,'第８号（要領第９条）報告書・決算書別紙１'!$B:$B,'第８号（要領第９条）報告書・決算書別紙２'!$B42,'第８号（要領第９条）報告書・決算書別紙１'!$D:$D,Z$9)</f>
        <v>0</v>
      </c>
      <c r="AA42" s="189">
        <f t="shared" si="6"/>
        <v>0</v>
      </c>
      <c r="AB42" s="190" t="e">
        <f t="shared" si="7"/>
        <v>#DIV/0!</v>
      </c>
    </row>
    <row r="43" spans="1:28" ht="21" customHeight="1">
      <c r="A43" s="188">
        <v>33</v>
      </c>
      <c r="B43" s="49"/>
      <c r="C43" s="50"/>
      <c r="D43" s="50"/>
      <c r="E43" s="51"/>
      <c r="F43" s="52"/>
      <c r="G43" s="52"/>
      <c r="H43" s="236">
        <f t="shared" si="10"/>
        <v>0</v>
      </c>
      <c r="I43" s="53"/>
      <c r="J43" s="53"/>
      <c r="K43" s="52"/>
      <c r="L43" s="236">
        <f t="shared" si="17"/>
        <v>0</v>
      </c>
      <c r="M43" s="236">
        <f t="shared" si="12"/>
        <v>0</v>
      </c>
      <c r="N43" s="237">
        <f t="shared" si="13"/>
        <v>0</v>
      </c>
      <c r="O43" s="54"/>
      <c r="P43" s="55"/>
      <c r="Q43" s="238">
        <f t="shared" si="14"/>
        <v>0</v>
      </c>
      <c r="R43" s="189">
        <f>SUMIFS('第８号（要領第９条）報告書・決算書別紙１'!$E:$E,'第８号（要領第９条）報告書・決算書別紙１'!$B:$B,'第８号（要領第９条）報告書・決算書別紙２'!$B43,'第８号（要領第９条）報告書・決算書別紙１'!$D:$D,R$9)</f>
        <v>0</v>
      </c>
      <c r="S43" s="189">
        <f>SUMIFS('第８号（要領第９条）報告書・決算書別紙１'!$E:$E,'第８号（要領第９条）報告書・決算書別紙１'!$B:$B,'第８号（要領第９条）報告書・決算書別紙２'!$B43,'第８号（要領第９条）報告書・決算書別紙１'!$D:$D,S$9)</f>
        <v>0</v>
      </c>
      <c r="T43" s="189">
        <f>SUMIFS('第８号（要領第９条）報告書・決算書別紙１'!$E:$E,'第８号（要領第９条）報告書・決算書別紙１'!$B:$B,'第８号（要領第９条）報告書・決算書別紙２'!$B43,'第８号（要領第９条）報告書・決算書別紙１'!$D:$D,T$9)</f>
        <v>0</v>
      </c>
      <c r="U43" s="189">
        <f>SUMIFS('第８号（要領第９条）報告書・決算書別紙１'!$E:$E,'第８号（要領第９条）報告書・決算書別紙１'!$B:$B,'第８号（要領第９条）報告書・決算書別紙２'!$B43,'第８号（要領第９条）報告書・決算書別紙１'!$D:$D,U$9)</f>
        <v>0</v>
      </c>
      <c r="V43" s="189">
        <f>SUMIFS('第８号（要領第９条）報告書・決算書別紙１'!$E:$E,'第８号（要領第９条）報告書・決算書別紙１'!$B:$B,'第８号（要領第９条）報告書・決算書別紙２'!$B43,'第８号（要領第９条）報告書・決算書別紙１'!$D:$D,V$9)</f>
        <v>0</v>
      </c>
      <c r="W43" s="189">
        <f>SUMIFS('第８号（要領第９条）報告書・決算書別紙１'!$E:$E,'第８号（要領第９条）報告書・決算書別紙１'!$B:$B,'第８号（要領第９条）報告書・決算書別紙２'!$B43,'第８号（要領第９条）報告書・決算書別紙１'!$D:$D,W$9)</f>
        <v>0</v>
      </c>
      <c r="X43" s="189">
        <f>SUMIFS('第８号（要領第９条）報告書・決算書別紙１'!$E:$E,'第８号（要領第９条）報告書・決算書別紙１'!$B:$B,'第８号（要領第９条）報告書・決算書別紙２'!$B43,'第８号（要領第９条）報告書・決算書別紙１'!$D:$D,X$9)</f>
        <v>0</v>
      </c>
      <c r="Y43" s="239">
        <f t="shared" si="15"/>
        <v>0</v>
      </c>
      <c r="Z43" s="189">
        <f>SUMIFS('第８号（要領第９条）報告書・決算書別紙１'!$E:$E,'第８号（要領第９条）報告書・決算書別紙１'!$B:$B,'第８号（要領第９条）報告書・決算書別紙２'!$B43,'第８号（要領第９条）報告書・決算書別紙１'!$D:$D,Z$9)</f>
        <v>0</v>
      </c>
      <c r="AA43" s="189">
        <f t="shared" si="6"/>
        <v>0</v>
      </c>
      <c r="AB43" s="190" t="e">
        <f t="shared" si="7"/>
        <v>#DIV/0!</v>
      </c>
    </row>
    <row r="44" spans="1:28" ht="21" customHeight="1">
      <c r="A44" s="188">
        <v>34</v>
      </c>
      <c r="B44" s="49"/>
      <c r="C44" s="50"/>
      <c r="D44" s="50"/>
      <c r="E44" s="51"/>
      <c r="F44" s="52"/>
      <c r="G44" s="52"/>
      <c r="H44" s="236">
        <f t="shared" si="10"/>
        <v>0</v>
      </c>
      <c r="I44" s="53"/>
      <c r="J44" s="53"/>
      <c r="K44" s="52"/>
      <c r="L44" s="236">
        <f t="shared" si="17"/>
        <v>0</v>
      </c>
      <c r="M44" s="236">
        <f t="shared" si="12"/>
        <v>0</v>
      </c>
      <c r="N44" s="237">
        <f t="shared" si="13"/>
        <v>0</v>
      </c>
      <c r="O44" s="54"/>
      <c r="P44" s="55"/>
      <c r="Q44" s="238">
        <f t="shared" si="14"/>
        <v>0</v>
      </c>
      <c r="R44" s="189">
        <f>SUMIFS('第８号（要領第９条）報告書・決算書別紙１'!$E:$E,'第８号（要領第９条）報告書・決算書別紙１'!$B:$B,'第８号（要領第９条）報告書・決算書別紙２'!$B44,'第８号（要領第９条）報告書・決算書別紙１'!$D:$D,R$9)</f>
        <v>0</v>
      </c>
      <c r="S44" s="189">
        <f>SUMIFS('第８号（要領第９条）報告書・決算書別紙１'!$E:$E,'第８号（要領第９条）報告書・決算書別紙１'!$B:$B,'第８号（要領第９条）報告書・決算書別紙２'!$B44,'第８号（要領第９条）報告書・決算書別紙１'!$D:$D,S$9)</f>
        <v>0</v>
      </c>
      <c r="T44" s="189">
        <f>SUMIFS('第８号（要領第９条）報告書・決算書別紙１'!$E:$E,'第８号（要領第９条）報告書・決算書別紙１'!$B:$B,'第８号（要領第９条）報告書・決算書別紙２'!$B44,'第８号（要領第９条）報告書・決算書別紙１'!$D:$D,T$9)</f>
        <v>0</v>
      </c>
      <c r="U44" s="189">
        <f>SUMIFS('第８号（要領第９条）報告書・決算書別紙１'!$E:$E,'第８号（要領第９条）報告書・決算書別紙１'!$B:$B,'第８号（要領第９条）報告書・決算書別紙２'!$B44,'第８号（要領第９条）報告書・決算書別紙１'!$D:$D,U$9)</f>
        <v>0</v>
      </c>
      <c r="V44" s="189">
        <f>SUMIFS('第８号（要領第９条）報告書・決算書別紙１'!$E:$E,'第８号（要領第９条）報告書・決算書別紙１'!$B:$B,'第８号（要領第９条）報告書・決算書別紙２'!$B44,'第８号（要領第９条）報告書・決算書別紙１'!$D:$D,V$9)</f>
        <v>0</v>
      </c>
      <c r="W44" s="189">
        <f>SUMIFS('第８号（要領第９条）報告書・決算書別紙１'!$E:$E,'第８号（要領第９条）報告書・決算書別紙１'!$B:$B,'第８号（要領第９条）報告書・決算書別紙２'!$B44,'第８号（要領第９条）報告書・決算書別紙１'!$D:$D,W$9)</f>
        <v>0</v>
      </c>
      <c r="X44" s="189">
        <f>SUMIFS('第８号（要領第９条）報告書・決算書別紙１'!$E:$E,'第８号（要領第９条）報告書・決算書別紙１'!$B:$B,'第８号（要領第９条）報告書・決算書別紙２'!$B44,'第８号（要領第９条）報告書・決算書別紙１'!$D:$D,X$9)</f>
        <v>0</v>
      </c>
      <c r="Y44" s="239">
        <f t="shared" si="15"/>
        <v>0</v>
      </c>
      <c r="Z44" s="189">
        <f>SUMIFS('第８号（要領第９条）報告書・決算書別紙１'!$E:$E,'第８号（要領第９条）報告書・決算書別紙１'!$B:$B,'第８号（要領第９条）報告書・決算書別紙２'!$B44,'第８号（要領第９条）報告書・決算書別紙１'!$D:$D,Z$9)</f>
        <v>0</v>
      </c>
      <c r="AA44" s="189">
        <f t="shared" si="6"/>
        <v>0</v>
      </c>
      <c r="AB44" s="190" t="e">
        <f t="shared" si="7"/>
        <v>#DIV/0!</v>
      </c>
    </row>
    <row r="45" spans="1:28" ht="21" customHeight="1">
      <c r="A45" s="188">
        <v>35</v>
      </c>
      <c r="B45" s="49"/>
      <c r="C45" s="50"/>
      <c r="D45" s="50"/>
      <c r="E45" s="51"/>
      <c r="F45" s="52"/>
      <c r="G45" s="52"/>
      <c r="H45" s="236">
        <f t="shared" si="10"/>
        <v>0</v>
      </c>
      <c r="I45" s="53"/>
      <c r="J45" s="53"/>
      <c r="K45" s="52"/>
      <c r="L45" s="236">
        <f t="shared" si="17"/>
        <v>0</v>
      </c>
      <c r="M45" s="236">
        <f t="shared" si="12"/>
        <v>0</v>
      </c>
      <c r="N45" s="237">
        <f t="shared" si="13"/>
        <v>0</v>
      </c>
      <c r="O45" s="54"/>
      <c r="P45" s="55"/>
      <c r="Q45" s="238">
        <f t="shared" si="14"/>
        <v>0</v>
      </c>
      <c r="R45" s="189">
        <f>SUMIFS('第８号（要領第９条）報告書・決算書別紙１'!$E:$E,'第８号（要領第９条）報告書・決算書別紙１'!$B:$B,'第８号（要領第９条）報告書・決算書別紙２'!$B45,'第８号（要領第９条）報告書・決算書別紙１'!$D:$D,R$9)</f>
        <v>0</v>
      </c>
      <c r="S45" s="189">
        <f>SUMIFS('第８号（要領第９条）報告書・決算書別紙１'!$E:$E,'第８号（要領第９条）報告書・決算書別紙１'!$B:$B,'第８号（要領第９条）報告書・決算書別紙２'!$B45,'第８号（要領第９条）報告書・決算書別紙１'!$D:$D,S$9)</f>
        <v>0</v>
      </c>
      <c r="T45" s="189">
        <f>SUMIFS('第８号（要領第９条）報告書・決算書別紙１'!$E:$E,'第８号（要領第９条）報告書・決算書別紙１'!$B:$B,'第８号（要領第９条）報告書・決算書別紙２'!$B45,'第８号（要領第９条）報告書・決算書別紙１'!$D:$D,T$9)</f>
        <v>0</v>
      </c>
      <c r="U45" s="189">
        <f>SUMIFS('第８号（要領第９条）報告書・決算書別紙１'!$E:$E,'第８号（要領第９条）報告書・決算書別紙１'!$B:$B,'第８号（要領第９条）報告書・決算書別紙２'!$B45,'第８号（要領第９条）報告書・決算書別紙１'!$D:$D,U$9)</f>
        <v>0</v>
      </c>
      <c r="V45" s="189">
        <f>SUMIFS('第８号（要領第９条）報告書・決算書別紙１'!$E:$E,'第８号（要領第９条）報告書・決算書別紙１'!$B:$B,'第８号（要領第９条）報告書・決算書別紙２'!$B45,'第８号（要領第９条）報告書・決算書別紙１'!$D:$D,V$9)</f>
        <v>0</v>
      </c>
      <c r="W45" s="189">
        <f>SUMIFS('第８号（要領第９条）報告書・決算書別紙１'!$E:$E,'第８号（要領第９条）報告書・決算書別紙１'!$B:$B,'第８号（要領第９条）報告書・決算書別紙２'!$B45,'第８号（要領第９条）報告書・決算書別紙１'!$D:$D,W$9)</f>
        <v>0</v>
      </c>
      <c r="X45" s="189">
        <f>SUMIFS('第８号（要領第９条）報告書・決算書別紙１'!$E:$E,'第８号（要領第９条）報告書・決算書別紙１'!$B:$B,'第８号（要領第９条）報告書・決算書別紙２'!$B45,'第８号（要領第９条）報告書・決算書別紙１'!$D:$D,X$9)</f>
        <v>0</v>
      </c>
      <c r="Y45" s="239">
        <f t="shared" si="15"/>
        <v>0</v>
      </c>
      <c r="Z45" s="189">
        <f>SUMIFS('第８号（要領第９条）報告書・決算書別紙１'!$E:$E,'第８号（要領第９条）報告書・決算書別紙１'!$B:$B,'第８号（要領第９条）報告書・決算書別紙２'!$B45,'第８号（要領第９条）報告書・決算書別紙１'!$D:$D,Z$9)</f>
        <v>0</v>
      </c>
      <c r="AA45" s="189">
        <f t="shared" si="6"/>
        <v>0</v>
      </c>
      <c r="AB45" s="190" t="e">
        <f t="shared" si="7"/>
        <v>#DIV/0!</v>
      </c>
    </row>
    <row r="46" spans="1:28" ht="21" customHeight="1">
      <c r="A46" s="188">
        <v>36</v>
      </c>
      <c r="B46" s="49"/>
      <c r="C46" s="50"/>
      <c r="D46" s="50"/>
      <c r="E46" s="51"/>
      <c r="F46" s="52"/>
      <c r="G46" s="52"/>
      <c r="H46" s="236">
        <f t="shared" si="10"/>
        <v>0</v>
      </c>
      <c r="I46" s="53"/>
      <c r="J46" s="53"/>
      <c r="K46" s="52"/>
      <c r="L46" s="236">
        <f t="shared" si="17"/>
        <v>0</v>
      </c>
      <c r="M46" s="236">
        <f t="shared" si="12"/>
        <v>0</v>
      </c>
      <c r="N46" s="237">
        <f t="shared" si="13"/>
        <v>0</v>
      </c>
      <c r="O46" s="54"/>
      <c r="P46" s="55"/>
      <c r="Q46" s="238">
        <f t="shared" si="14"/>
        <v>0</v>
      </c>
      <c r="R46" s="189">
        <f>SUMIFS('第８号（要領第９条）報告書・決算書別紙１'!$E:$E,'第８号（要領第９条）報告書・決算書別紙１'!$B:$B,'第８号（要領第９条）報告書・決算書別紙２'!$B46,'第８号（要領第９条）報告書・決算書別紙１'!$D:$D,R$9)</f>
        <v>0</v>
      </c>
      <c r="S46" s="189">
        <f>SUMIFS('第８号（要領第９条）報告書・決算書別紙１'!$E:$E,'第８号（要領第９条）報告書・決算書別紙１'!$B:$B,'第８号（要領第９条）報告書・決算書別紙２'!$B46,'第８号（要領第９条）報告書・決算書別紙１'!$D:$D,S$9)</f>
        <v>0</v>
      </c>
      <c r="T46" s="189">
        <f>SUMIFS('第８号（要領第９条）報告書・決算書別紙１'!$E:$E,'第８号（要領第９条）報告書・決算書別紙１'!$B:$B,'第８号（要領第９条）報告書・決算書別紙２'!$B46,'第８号（要領第９条）報告書・決算書別紙１'!$D:$D,T$9)</f>
        <v>0</v>
      </c>
      <c r="U46" s="189">
        <f>SUMIFS('第８号（要領第９条）報告書・決算書別紙１'!$E:$E,'第８号（要領第９条）報告書・決算書別紙１'!$B:$B,'第８号（要領第９条）報告書・決算書別紙２'!$B46,'第８号（要領第９条）報告書・決算書別紙１'!$D:$D,U$9)</f>
        <v>0</v>
      </c>
      <c r="V46" s="189">
        <f>SUMIFS('第８号（要領第９条）報告書・決算書別紙１'!$E:$E,'第８号（要領第９条）報告書・決算書別紙１'!$B:$B,'第８号（要領第９条）報告書・決算書別紙２'!$B46,'第８号（要領第９条）報告書・決算書別紙１'!$D:$D,V$9)</f>
        <v>0</v>
      </c>
      <c r="W46" s="189">
        <f>SUMIFS('第８号（要領第９条）報告書・決算書別紙１'!$E:$E,'第８号（要領第９条）報告書・決算書別紙１'!$B:$B,'第８号（要領第９条）報告書・決算書別紙２'!$B46,'第８号（要領第９条）報告書・決算書別紙１'!$D:$D,W$9)</f>
        <v>0</v>
      </c>
      <c r="X46" s="189">
        <f>SUMIFS('第８号（要領第９条）報告書・決算書別紙１'!$E:$E,'第８号（要領第９条）報告書・決算書別紙１'!$B:$B,'第８号（要領第９条）報告書・決算書別紙２'!$B46,'第８号（要領第９条）報告書・決算書別紙１'!$D:$D,X$9)</f>
        <v>0</v>
      </c>
      <c r="Y46" s="239">
        <f t="shared" si="15"/>
        <v>0</v>
      </c>
      <c r="Z46" s="189">
        <f>SUMIFS('第８号（要領第９条）報告書・決算書別紙１'!$E:$E,'第８号（要領第９条）報告書・決算書別紙１'!$B:$B,'第８号（要領第９条）報告書・決算書別紙２'!$B46,'第８号（要領第９条）報告書・決算書別紙１'!$D:$D,Z$9)</f>
        <v>0</v>
      </c>
      <c r="AA46" s="189">
        <f t="shared" si="6"/>
        <v>0</v>
      </c>
      <c r="AB46" s="190" t="e">
        <f t="shared" si="7"/>
        <v>#DIV/0!</v>
      </c>
    </row>
    <row r="47" spans="1:28" ht="21" customHeight="1">
      <c r="A47" s="188">
        <v>37</v>
      </c>
      <c r="B47" s="49"/>
      <c r="C47" s="50"/>
      <c r="D47" s="50"/>
      <c r="E47" s="51"/>
      <c r="F47" s="52"/>
      <c r="G47" s="52"/>
      <c r="H47" s="236">
        <f t="shared" si="10"/>
        <v>0</v>
      </c>
      <c r="I47" s="53"/>
      <c r="J47" s="53"/>
      <c r="K47" s="52"/>
      <c r="L47" s="236">
        <f t="shared" si="17"/>
        <v>0</v>
      </c>
      <c r="M47" s="236">
        <f t="shared" si="12"/>
        <v>0</v>
      </c>
      <c r="N47" s="237">
        <f t="shared" si="13"/>
        <v>0</v>
      </c>
      <c r="O47" s="54"/>
      <c r="P47" s="55"/>
      <c r="Q47" s="238">
        <f t="shared" si="14"/>
        <v>0</v>
      </c>
      <c r="R47" s="189">
        <f>SUMIFS('第８号（要領第９条）報告書・決算書別紙１'!$E:$E,'第８号（要領第９条）報告書・決算書別紙１'!$B:$B,'第８号（要領第９条）報告書・決算書別紙２'!$B47,'第８号（要領第９条）報告書・決算書別紙１'!$D:$D,R$9)</f>
        <v>0</v>
      </c>
      <c r="S47" s="189">
        <f>SUMIFS('第８号（要領第９条）報告書・決算書別紙１'!$E:$E,'第８号（要領第９条）報告書・決算書別紙１'!$B:$B,'第８号（要領第９条）報告書・決算書別紙２'!$B47,'第８号（要領第９条）報告書・決算書別紙１'!$D:$D,S$9)</f>
        <v>0</v>
      </c>
      <c r="T47" s="189">
        <f>SUMIFS('第８号（要領第９条）報告書・決算書別紙１'!$E:$E,'第８号（要領第９条）報告書・決算書別紙１'!$B:$B,'第８号（要領第９条）報告書・決算書別紙２'!$B47,'第８号（要領第９条）報告書・決算書別紙１'!$D:$D,T$9)</f>
        <v>0</v>
      </c>
      <c r="U47" s="189">
        <f>SUMIFS('第８号（要領第９条）報告書・決算書別紙１'!$E:$E,'第８号（要領第９条）報告書・決算書別紙１'!$B:$B,'第８号（要領第９条）報告書・決算書別紙２'!$B47,'第８号（要領第９条）報告書・決算書別紙１'!$D:$D,U$9)</f>
        <v>0</v>
      </c>
      <c r="V47" s="189">
        <f>SUMIFS('第８号（要領第９条）報告書・決算書別紙１'!$E:$E,'第８号（要領第９条）報告書・決算書別紙１'!$B:$B,'第８号（要領第９条）報告書・決算書別紙２'!$B47,'第８号（要領第９条）報告書・決算書別紙１'!$D:$D,V$9)</f>
        <v>0</v>
      </c>
      <c r="W47" s="189">
        <f>SUMIFS('第８号（要領第９条）報告書・決算書別紙１'!$E:$E,'第８号（要領第９条）報告書・決算書別紙１'!$B:$B,'第８号（要領第９条）報告書・決算書別紙２'!$B47,'第８号（要領第９条）報告書・決算書別紙１'!$D:$D,W$9)</f>
        <v>0</v>
      </c>
      <c r="X47" s="189">
        <f>SUMIFS('第８号（要領第９条）報告書・決算書別紙１'!$E:$E,'第８号（要領第９条）報告書・決算書別紙１'!$B:$B,'第８号（要領第９条）報告書・決算書別紙２'!$B47,'第８号（要領第９条）報告書・決算書別紙１'!$D:$D,X$9)</f>
        <v>0</v>
      </c>
      <c r="Y47" s="239">
        <f t="shared" si="15"/>
        <v>0</v>
      </c>
      <c r="Z47" s="189">
        <f>SUMIFS('第８号（要領第９条）報告書・決算書別紙１'!$E:$E,'第８号（要領第９条）報告書・決算書別紙１'!$B:$B,'第８号（要領第９条）報告書・決算書別紙２'!$B47,'第８号（要領第９条）報告書・決算書別紙１'!$D:$D,Z$9)</f>
        <v>0</v>
      </c>
      <c r="AA47" s="189">
        <f t="shared" si="6"/>
        <v>0</v>
      </c>
      <c r="AB47" s="190" t="e">
        <f t="shared" si="7"/>
        <v>#DIV/0!</v>
      </c>
    </row>
    <row r="48" spans="1:28" ht="21" customHeight="1">
      <c r="A48" s="188">
        <v>38</v>
      </c>
      <c r="B48" s="49"/>
      <c r="C48" s="50"/>
      <c r="D48" s="50"/>
      <c r="E48" s="51"/>
      <c r="F48" s="52"/>
      <c r="G48" s="52"/>
      <c r="H48" s="236">
        <f t="shared" si="10"/>
        <v>0</v>
      </c>
      <c r="I48" s="53"/>
      <c r="J48" s="53"/>
      <c r="K48" s="52"/>
      <c r="L48" s="236">
        <f t="shared" si="17"/>
        <v>0</v>
      </c>
      <c r="M48" s="236">
        <f t="shared" si="12"/>
        <v>0</v>
      </c>
      <c r="N48" s="237">
        <f t="shared" si="13"/>
        <v>0</v>
      </c>
      <c r="O48" s="54"/>
      <c r="P48" s="55"/>
      <c r="Q48" s="238">
        <f t="shared" si="14"/>
        <v>0</v>
      </c>
      <c r="R48" s="189">
        <f>SUMIFS('第８号（要領第９条）報告書・決算書別紙１'!$E:$E,'第８号（要領第９条）報告書・決算書別紙１'!$B:$B,'第８号（要領第９条）報告書・決算書別紙２'!$B48,'第８号（要領第９条）報告書・決算書別紙１'!$D:$D,R$9)</f>
        <v>0</v>
      </c>
      <c r="S48" s="189">
        <f>SUMIFS('第８号（要領第９条）報告書・決算書別紙１'!$E:$E,'第８号（要領第９条）報告書・決算書別紙１'!$B:$B,'第８号（要領第９条）報告書・決算書別紙２'!$B48,'第８号（要領第９条）報告書・決算書別紙１'!$D:$D,S$9)</f>
        <v>0</v>
      </c>
      <c r="T48" s="189">
        <f>SUMIFS('第８号（要領第９条）報告書・決算書別紙１'!$E:$E,'第８号（要領第９条）報告書・決算書別紙１'!$B:$B,'第８号（要領第９条）報告書・決算書別紙２'!$B48,'第８号（要領第９条）報告書・決算書別紙１'!$D:$D,T$9)</f>
        <v>0</v>
      </c>
      <c r="U48" s="189">
        <f>SUMIFS('第８号（要領第９条）報告書・決算書別紙１'!$E:$E,'第８号（要領第９条）報告書・決算書別紙１'!$B:$B,'第８号（要領第９条）報告書・決算書別紙２'!$B48,'第８号（要領第９条）報告書・決算書別紙１'!$D:$D,U$9)</f>
        <v>0</v>
      </c>
      <c r="V48" s="189">
        <f>SUMIFS('第８号（要領第９条）報告書・決算書別紙１'!$E:$E,'第８号（要領第９条）報告書・決算書別紙１'!$B:$B,'第８号（要領第９条）報告書・決算書別紙２'!$B48,'第８号（要領第９条）報告書・決算書別紙１'!$D:$D,V$9)</f>
        <v>0</v>
      </c>
      <c r="W48" s="189">
        <f>SUMIFS('第８号（要領第９条）報告書・決算書別紙１'!$E:$E,'第８号（要領第９条）報告書・決算書別紙１'!$B:$B,'第８号（要領第９条）報告書・決算書別紙２'!$B48,'第８号（要領第９条）報告書・決算書別紙１'!$D:$D,W$9)</f>
        <v>0</v>
      </c>
      <c r="X48" s="189">
        <f>SUMIFS('第８号（要領第９条）報告書・決算書別紙１'!$E:$E,'第８号（要領第９条）報告書・決算書別紙１'!$B:$B,'第８号（要領第９条）報告書・決算書別紙２'!$B48,'第８号（要領第９条）報告書・決算書別紙１'!$D:$D,X$9)</f>
        <v>0</v>
      </c>
      <c r="Y48" s="239">
        <f t="shared" si="15"/>
        <v>0</v>
      </c>
      <c r="Z48" s="189">
        <f>SUMIFS('第８号（要領第９条）報告書・決算書別紙１'!$E:$E,'第８号（要領第９条）報告書・決算書別紙１'!$B:$B,'第８号（要領第９条）報告書・決算書別紙２'!$B48,'第８号（要領第９条）報告書・決算書別紙１'!$D:$D,Z$9)</f>
        <v>0</v>
      </c>
      <c r="AA48" s="189">
        <f t="shared" si="6"/>
        <v>0</v>
      </c>
      <c r="AB48" s="190" t="e">
        <f t="shared" si="7"/>
        <v>#DIV/0!</v>
      </c>
    </row>
    <row r="49" spans="1:28" ht="21" customHeight="1">
      <c r="A49" s="188">
        <v>39</v>
      </c>
      <c r="B49" s="49"/>
      <c r="C49" s="50"/>
      <c r="D49" s="50"/>
      <c r="E49" s="51"/>
      <c r="F49" s="52"/>
      <c r="G49" s="52"/>
      <c r="H49" s="236">
        <f t="shared" si="10"/>
        <v>0</v>
      </c>
      <c r="I49" s="53"/>
      <c r="J49" s="53"/>
      <c r="K49" s="53"/>
      <c r="L49" s="236">
        <f>SUM(I49:K49)</f>
        <v>0</v>
      </c>
      <c r="M49" s="236">
        <f>SUM(H49,L49)</f>
        <v>0</v>
      </c>
      <c r="N49" s="237">
        <f>($E$10*E49+$F$10*F49+$G$10*G49)</f>
        <v>0</v>
      </c>
      <c r="O49" s="54"/>
      <c r="P49" s="55"/>
      <c r="Q49" s="238">
        <f>SUM(O49:P49)</f>
        <v>0</v>
      </c>
      <c r="R49" s="189">
        <f>SUMIFS('第８号（要領第９条）報告書・決算書別紙１'!$E:$E,'第８号（要領第９条）報告書・決算書別紙１'!$B:$B,'第８号（要領第９条）報告書・決算書別紙２'!$B49,'第８号（要領第９条）報告書・決算書別紙１'!$D:$D,R$9)</f>
        <v>0</v>
      </c>
      <c r="S49" s="189">
        <f>SUMIFS('第８号（要領第９条）報告書・決算書別紙１'!$E:$E,'第８号（要領第９条）報告書・決算書別紙１'!$B:$B,'第８号（要領第９条）報告書・決算書別紙２'!$B49,'第８号（要領第９条）報告書・決算書別紙１'!$D:$D,S$9)</f>
        <v>0</v>
      </c>
      <c r="T49" s="189">
        <f>SUMIFS('第８号（要領第９条）報告書・決算書別紙１'!$E:$E,'第８号（要領第９条）報告書・決算書別紙１'!$B:$B,'第８号（要領第９条）報告書・決算書別紙２'!$B49,'第８号（要領第９条）報告書・決算書別紙１'!$D:$D,T$9)</f>
        <v>0</v>
      </c>
      <c r="U49" s="189">
        <f>SUMIFS('第８号（要領第９条）報告書・決算書別紙１'!$E:$E,'第８号（要領第９条）報告書・決算書別紙１'!$B:$B,'第８号（要領第９条）報告書・決算書別紙２'!$B49,'第８号（要領第９条）報告書・決算書別紙１'!$D:$D,U$9)</f>
        <v>0</v>
      </c>
      <c r="V49" s="189">
        <f>SUMIFS('第８号（要領第９条）報告書・決算書別紙１'!$E:$E,'第８号（要領第９条）報告書・決算書別紙１'!$B:$B,'第８号（要領第９条）報告書・決算書別紙２'!$B49,'第８号（要領第９条）報告書・決算書別紙１'!$D:$D,V$9)</f>
        <v>0</v>
      </c>
      <c r="W49" s="189">
        <f>SUMIFS('第８号（要領第９条）報告書・決算書別紙１'!$E:$E,'第８号（要領第９条）報告書・決算書別紙１'!$B:$B,'第８号（要領第９条）報告書・決算書別紙２'!$B49,'第８号（要領第９条）報告書・決算書別紙１'!$D:$D,W$9)</f>
        <v>0</v>
      </c>
      <c r="X49" s="189">
        <f>SUMIFS('第８号（要領第９条）報告書・決算書別紙１'!$E:$E,'第８号（要領第９条）報告書・決算書別紙１'!$B:$B,'第８号（要領第９条）報告書・決算書別紙２'!$B49,'第８号（要領第９条）報告書・決算書別紙１'!$D:$D,X$9)</f>
        <v>0</v>
      </c>
      <c r="Y49" s="239">
        <f>SUM(R49:X49)</f>
        <v>0</v>
      </c>
      <c r="Z49" s="189">
        <f>SUMIFS('第８号（要領第９条）報告書・決算書別紙１'!$E:$E,'第８号（要領第９条）報告書・決算書別紙１'!$B:$B,'第８号（要領第９条）報告書・決算書別紙２'!$B49,'第８号（要領第９条）報告書・決算書別紙１'!$D:$D,Z$9)</f>
        <v>0</v>
      </c>
      <c r="AA49" s="189">
        <f t="shared" si="6"/>
        <v>0</v>
      </c>
      <c r="AB49" s="190" t="e">
        <f t="shared" si="7"/>
        <v>#DIV/0!</v>
      </c>
    </row>
    <row r="50" spans="1:28" ht="21" customHeight="1">
      <c r="A50" s="188">
        <v>40</v>
      </c>
      <c r="B50" s="49"/>
      <c r="C50" s="50"/>
      <c r="D50" s="50"/>
      <c r="E50" s="51"/>
      <c r="F50" s="52"/>
      <c r="G50" s="52"/>
      <c r="H50" s="236">
        <f t="shared" si="10"/>
        <v>0</v>
      </c>
      <c r="I50" s="53"/>
      <c r="J50" s="53"/>
      <c r="K50" s="52"/>
      <c r="L50" s="236">
        <f t="shared" ref="L50:L57" si="18">SUM(I50:K50)</f>
        <v>0</v>
      </c>
      <c r="M50" s="236">
        <f t="shared" ref="M50:M61" si="19">SUM(H50,L50)</f>
        <v>0</v>
      </c>
      <c r="N50" s="237">
        <f t="shared" ref="N50:N61" si="20">($E$10*E50+$F$10*F50+$G$10*G50)</f>
        <v>0</v>
      </c>
      <c r="O50" s="54"/>
      <c r="P50" s="55"/>
      <c r="Q50" s="238">
        <f t="shared" ref="Q50:Q61" si="21">SUM(O50:P50)</f>
        <v>0</v>
      </c>
      <c r="R50" s="189">
        <f>SUMIFS('第８号（要領第９条）報告書・決算書別紙１'!$E:$E,'第８号（要領第９条）報告書・決算書別紙１'!$B:$B,'第８号（要領第９条）報告書・決算書別紙２'!$B50,'第８号（要領第９条）報告書・決算書別紙１'!$D:$D,R$9)</f>
        <v>0</v>
      </c>
      <c r="S50" s="189">
        <f>SUMIFS('第８号（要領第９条）報告書・決算書別紙１'!$E:$E,'第８号（要領第９条）報告書・決算書別紙１'!$B:$B,'第８号（要領第９条）報告書・決算書別紙２'!$B50,'第８号（要領第９条）報告書・決算書別紙１'!$D:$D,S$9)</f>
        <v>0</v>
      </c>
      <c r="T50" s="189">
        <f>SUMIFS('第８号（要領第９条）報告書・決算書別紙１'!$E:$E,'第８号（要領第９条）報告書・決算書別紙１'!$B:$B,'第８号（要領第９条）報告書・決算書別紙２'!$B50,'第８号（要領第９条）報告書・決算書別紙１'!$D:$D,T$9)</f>
        <v>0</v>
      </c>
      <c r="U50" s="189">
        <f>SUMIFS('第８号（要領第９条）報告書・決算書別紙１'!$E:$E,'第８号（要領第９条）報告書・決算書別紙１'!$B:$B,'第８号（要領第９条）報告書・決算書別紙２'!$B50,'第８号（要領第９条）報告書・決算書別紙１'!$D:$D,U$9)</f>
        <v>0</v>
      </c>
      <c r="V50" s="189">
        <f>SUMIFS('第８号（要領第９条）報告書・決算書別紙１'!$E:$E,'第８号（要領第９条）報告書・決算書別紙１'!$B:$B,'第８号（要領第９条）報告書・決算書別紙２'!$B50,'第８号（要領第９条）報告書・決算書別紙１'!$D:$D,V$9)</f>
        <v>0</v>
      </c>
      <c r="W50" s="189">
        <f>SUMIFS('第８号（要領第９条）報告書・決算書別紙１'!$E:$E,'第８号（要領第９条）報告書・決算書別紙１'!$B:$B,'第８号（要領第９条）報告書・決算書別紙２'!$B50,'第８号（要領第９条）報告書・決算書別紙１'!$D:$D,W$9)</f>
        <v>0</v>
      </c>
      <c r="X50" s="189">
        <f>SUMIFS('第８号（要領第９条）報告書・決算書別紙１'!$E:$E,'第８号（要領第９条）報告書・決算書別紙１'!$B:$B,'第８号（要領第９条）報告書・決算書別紙２'!$B50,'第８号（要領第９条）報告書・決算書別紙１'!$D:$D,X$9)</f>
        <v>0</v>
      </c>
      <c r="Y50" s="239">
        <f t="shared" ref="Y50:Y61" si="22">SUM(R50:X50)</f>
        <v>0</v>
      </c>
      <c r="Z50" s="189">
        <f>SUMIFS('第８号（要領第９条）報告書・決算書別紙１'!$E:$E,'第８号（要領第９条）報告書・決算書別紙１'!$B:$B,'第８号（要領第９条）報告書・決算書別紙２'!$B50,'第８号（要領第９条）報告書・決算書別紙１'!$D:$D,Z$9)</f>
        <v>0</v>
      </c>
      <c r="AA50" s="189">
        <f t="shared" si="6"/>
        <v>0</v>
      </c>
      <c r="AB50" s="190" t="e">
        <f t="shared" si="7"/>
        <v>#DIV/0!</v>
      </c>
    </row>
    <row r="51" spans="1:28" ht="21" customHeight="1">
      <c r="A51" s="188">
        <v>41</v>
      </c>
      <c r="B51" s="49"/>
      <c r="C51" s="50"/>
      <c r="D51" s="50"/>
      <c r="E51" s="51"/>
      <c r="F51" s="52"/>
      <c r="G51" s="52"/>
      <c r="H51" s="236">
        <f t="shared" si="10"/>
        <v>0</v>
      </c>
      <c r="I51" s="53"/>
      <c r="J51" s="53"/>
      <c r="K51" s="52"/>
      <c r="L51" s="236">
        <f t="shared" si="18"/>
        <v>0</v>
      </c>
      <c r="M51" s="236">
        <f t="shared" si="19"/>
        <v>0</v>
      </c>
      <c r="N51" s="237">
        <f t="shared" si="20"/>
        <v>0</v>
      </c>
      <c r="O51" s="54"/>
      <c r="P51" s="55"/>
      <c r="Q51" s="238">
        <f t="shared" si="21"/>
        <v>0</v>
      </c>
      <c r="R51" s="189">
        <f>SUMIFS('第８号（要領第９条）報告書・決算書別紙１'!$E:$E,'第８号（要領第９条）報告書・決算書別紙１'!$B:$B,'第８号（要領第９条）報告書・決算書別紙２'!$B51,'第８号（要領第９条）報告書・決算書別紙１'!$D:$D,R$9)</f>
        <v>0</v>
      </c>
      <c r="S51" s="189">
        <f>SUMIFS('第８号（要領第９条）報告書・決算書別紙１'!$E:$E,'第８号（要領第９条）報告書・決算書別紙１'!$B:$B,'第８号（要領第９条）報告書・決算書別紙２'!$B51,'第８号（要領第９条）報告書・決算書別紙１'!$D:$D,S$9)</f>
        <v>0</v>
      </c>
      <c r="T51" s="189">
        <f>SUMIFS('第８号（要領第９条）報告書・決算書別紙１'!$E:$E,'第８号（要領第９条）報告書・決算書別紙１'!$B:$B,'第８号（要領第９条）報告書・決算書別紙２'!$B51,'第８号（要領第９条）報告書・決算書別紙１'!$D:$D,T$9)</f>
        <v>0</v>
      </c>
      <c r="U51" s="189">
        <f>SUMIFS('第８号（要領第９条）報告書・決算書別紙１'!$E:$E,'第８号（要領第９条）報告書・決算書別紙１'!$B:$B,'第８号（要領第９条）報告書・決算書別紙２'!$B51,'第８号（要領第９条）報告書・決算書別紙１'!$D:$D,U$9)</f>
        <v>0</v>
      </c>
      <c r="V51" s="189">
        <f>SUMIFS('第８号（要領第９条）報告書・決算書別紙１'!$E:$E,'第８号（要領第９条）報告書・決算書別紙１'!$B:$B,'第８号（要領第９条）報告書・決算書別紙２'!$B51,'第８号（要領第９条）報告書・決算書別紙１'!$D:$D,V$9)</f>
        <v>0</v>
      </c>
      <c r="W51" s="189">
        <f>SUMIFS('第８号（要領第９条）報告書・決算書別紙１'!$E:$E,'第８号（要領第９条）報告書・決算書別紙１'!$B:$B,'第８号（要領第９条）報告書・決算書別紙２'!$B51,'第８号（要領第９条）報告書・決算書別紙１'!$D:$D,W$9)</f>
        <v>0</v>
      </c>
      <c r="X51" s="189">
        <f>SUMIFS('第８号（要領第９条）報告書・決算書別紙１'!$E:$E,'第８号（要領第９条）報告書・決算書別紙１'!$B:$B,'第８号（要領第９条）報告書・決算書別紙２'!$B51,'第８号（要領第９条）報告書・決算書別紙１'!$D:$D,X$9)</f>
        <v>0</v>
      </c>
      <c r="Y51" s="239">
        <f t="shared" si="22"/>
        <v>0</v>
      </c>
      <c r="Z51" s="189">
        <f>SUMIFS('第８号（要領第９条）報告書・決算書別紙１'!$E:$E,'第８号（要領第９条）報告書・決算書別紙１'!$B:$B,'第８号（要領第９条）報告書・決算書別紙２'!$B51,'第８号（要領第９条）報告書・決算書別紙１'!$D:$D,Z$9)</f>
        <v>0</v>
      </c>
      <c r="AA51" s="189">
        <f t="shared" si="6"/>
        <v>0</v>
      </c>
      <c r="AB51" s="190" t="e">
        <f t="shared" si="7"/>
        <v>#DIV/0!</v>
      </c>
    </row>
    <row r="52" spans="1:28" ht="21" customHeight="1">
      <c r="A52" s="188">
        <v>42</v>
      </c>
      <c r="B52" s="49"/>
      <c r="C52" s="50"/>
      <c r="D52" s="50"/>
      <c r="E52" s="51"/>
      <c r="F52" s="52"/>
      <c r="G52" s="52"/>
      <c r="H52" s="236">
        <f t="shared" si="10"/>
        <v>0</v>
      </c>
      <c r="I52" s="53"/>
      <c r="J52" s="53"/>
      <c r="K52" s="52"/>
      <c r="L52" s="236">
        <f t="shared" si="18"/>
        <v>0</v>
      </c>
      <c r="M52" s="236">
        <f t="shared" si="19"/>
        <v>0</v>
      </c>
      <c r="N52" s="237">
        <f t="shared" si="20"/>
        <v>0</v>
      </c>
      <c r="O52" s="54"/>
      <c r="P52" s="55"/>
      <c r="Q52" s="238">
        <f t="shared" si="21"/>
        <v>0</v>
      </c>
      <c r="R52" s="189">
        <f>SUMIFS('第８号（要領第９条）報告書・決算書別紙１'!$E:$E,'第８号（要領第９条）報告書・決算書別紙１'!$B:$B,'第８号（要領第９条）報告書・決算書別紙２'!$B52,'第８号（要領第９条）報告書・決算書別紙１'!$D:$D,R$9)</f>
        <v>0</v>
      </c>
      <c r="S52" s="189">
        <f>SUMIFS('第８号（要領第９条）報告書・決算書別紙１'!$E:$E,'第８号（要領第９条）報告書・決算書別紙１'!$B:$B,'第８号（要領第９条）報告書・決算書別紙２'!$B52,'第８号（要領第９条）報告書・決算書別紙１'!$D:$D,S$9)</f>
        <v>0</v>
      </c>
      <c r="T52" s="189">
        <f>SUMIFS('第８号（要領第９条）報告書・決算書別紙１'!$E:$E,'第８号（要領第９条）報告書・決算書別紙１'!$B:$B,'第８号（要領第９条）報告書・決算書別紙２'!$B52,'第８号（要領第９条）報告書・決算書別紙１'!$D:$D,T$9)</f>
        <v>0</v>
      </c>
      <c r="U52" s="189">
        <f>SUMIFS('第８号（要領第９条）報告書・決算書別紙１'!$E:$E,'第８号（要領第９条）報告書・決算書別紙１'!$B:$B,'第８号（要領第９条）報告書・決算書別紙２'!$B52,'第８号（要領第９条）報告書・決算書別紙１'!$D:$D,U$9)</f>
        <v>0</v>
      </c>
      <c r="V52" s="189">
        <f>SUMIFS('第８号（要領第９条）報告書・決算書別紙１'!$E:$E,'第８号（要領第９条）報告書・決算書別紙１'!$B:$B,'第８号（要領第９条）報告書・決算書別紙２'!$B52,'第８号（要領第９条）報告書・決算書別紙１'!$D:$D,V$9)</f>
        <v>0</v>
      </c>
      <c r="W52" s="189">
        <f>SUMIFS('第８号（要領第９条）報告書・決算書別紙１'!$E:$E,'第８号（要領第９条）報告書・決算書別紙１'!$B:$B,'第８号（要領第９条）報告書・決算書別紙２'!$B52,'第８号（要領第９条）報告書・決算書別紙１'!$D:$D,W$9)</f>
        <v>0</v>
      </c>
      <c r="X52" s="189">
        <f>SUMIFS('第８号（要領第９条）報告書・決算書別紙１'!$E:$E,'第８号（要領第９条）報告書・決算書別紙１'!$B:$B,'第８号（要領第９条）報告書・決算書別紙２'!$B52,'第８号（要領第９条）報告書・決算書別紙１'!$D:$D,X$9)</f>
        <v>0</v>
      </c>
      <c r="Y52" s="239">
        <f t="shared" si="22"/>
        <v>0</v>
      </c>
      <c r="Z52" s="189">
        <f>SUMIFS('第８号（要領第９条）報告書・決算書別紙１'!$E:$E,'第８号（要領第９条）報告書・決算書別紙１'!$B:$B,'第８号（要領第９条）報告書・決算書別紙２'!$B52,'第８号（要領第９条）報告書・決算書別紙１'!$D:$D,Z$9)</f>
        <v>0</v>
      </c>
      <c r="AA52" s="189">
        <f t="shared" si="6"/>
        <v>0</v>
      </c>
      <c r="AB52" s="190" t="e">
        <f t="shared" si="7"/>
        <v>#DIV/0!</v>
      </c>
    </row>
    <row r="53" spans="1:28" ht="21" customHeight="1">
      <c r="A53" s="188">
        <v>43</v>
      </c>
      <c r="B53" s="49"/>
      <c r="C53" s="50"/>
      <c r="D53" s="50"/>
      <c r="E53" s="51"/>
      <c r="F53" s="52"/>
      <c r="G53" s="52"/>
      <c r="H53" s="236">
        <f t="shared" si="10"/>
        <v>0</v>
      </c>
      <c r="I53" s="53"/>
      <c r="J53" s="53"/>
      <c r="K53" s="52"/>
      <c r="L53" s="236">
        <f t="shared" si="18"/>
        <v>0</v>
      </c>
      <c r="M53" s="236">
        <f t="shared" si="19"/>
        <v>0</v>
      </c>
      <c r="N53" s="237">
        <f t="shared" si="20"/>
        <v>0</v>
      </c>
      <c r="O53" s="54"/>
      <c r="P53" s="55"/>
      <c r="Q53" s="238">
        <f t="shared" si="21"/>
        <v>0</v>
      </c>
      <c r="R53" s="189">
        <f>SUMIFS('第８号（要領第９条）報告書・決算書別紙１'!$E:$E,'第８号（要領第９条）報告書・決算書別紙１'!$B:$B,'第８号（要領第９条）報告書・決算書別紙２'!$B53,'第８号（要領第９条）報告書・決算書別紙１'!$D:$D,R$9)</f>
        <v>0</v>
      </c>
      <c r="S53" s="189">
        <f>SUMIFS('第８号（要領第９条）報告書・決算書別紙１'!$E:$E,'第８号（要領第９条）報告書・決算書別紙１'!$B:$B,'第８号（要領第９条）報告書・決算書別紙２'!$B53,'第８号（要領第９条）報告書・決算書別紙１'!$D:$D,S$9)</f>
        <v>0</v>
      </c>
      <c r="T53" s="189">
        <f>SUMIFS('第８号（要領第９条）報告書・決算書別紙１'!$E:$E,'第８号（要領第９条）報告書・決算書別紙１'!$B:$B,'第８号（要領第９条）報告書・決算書別紙２'!$B53,'第８号（要領第９条）報告書・決算書別紙１'!$D:$D,T$9)</f>
        <v>0</v>
      </c>
      <c r="U53" s="189">
        <f>SUMIFS('第８号（要領第９条）報告書・決算書別紙１'!$E:$E,'第８号（要領第９条）報告書・決算書別紙１'!$B:$B,'第８号（要領第９条）報告書・決算書別紙２'!$B53,'第８号（要領第９条）報告書・決算書別紙１'!$D:$D,U$9)</f>
        <v>0</v>
      </c>
      <c r="V53" s="189">
        <f>SUMIFS('第８号（要領第９条）報告書・決算書別紙１'!$E:$E,'第８号（要領第９条）報告書・決算書別紙１'!$B:$B,'第８号（要領第９条）報告書・決算書別紙２'!$B53,'第８号（要領第９条）報告書・決算書別紙１'!$D:$D,V$9)</f>
        <v>0</v>
      </c>
      <c r="W53" s="189">
        <f>SUMIFS('第８号（要領第９条）報告書・決算書別紙１'!$E:$E,'第８号（要領第９条）報告書・決算書別紙１'!$B:$B,'第８号（要領第９条）報告書・決算書別紙２'!$B53,'第８号（要領第９条）報告書・決算書別紙１'!$D:$D,W$9)</f>
        <v>0</v>
      </c>
      <c r="X53" s="189">
        <f>SUMIFS('第８号（要領第９条）報告書・決算書別紙１'!$E:$E,'第８号（要領第９条）報告書・決算書別紙１'!$B:$B,'第８号（要領第９条）報告書・決算書別紙２'!$B53,'第８号（要領第９条）報告書・決算書別紙１'!$D:$D,X$9)</f>
        <v>0</v>
      </c>
      <c r="Y53" s="239">
        <f t="shared" si="22"/>
        <v>0</v>
      </c>
      <c r="Z53" s="189">
        <f>SUMIFS('第８号（要領第９条）報告書・決算書別紙１'!$E:$E,'第８号（要領第９条）報告書・決算書別紙１'!$B:$B,'第８号（要領第９条）報告書・決算書別紙２'!$B53,'第８号（要領第９条）報告書・決算書別紙１'!$D:$D,Z$9)</f>
        <v>0</v>
      </c>
      <c r="AA53" s="189">
        <f t="shared" si="6"/>
        <v>0</v>
      </c>
      <c r="AB53" s="190" t="e">
        <f t="shared" si="7"/>
        <v>#DIV/0!</v>
      </c>
    </row>
    <row r="54" spans="1:28" ht="21" customHeight="1">
      <c r="A54" s="188">
        <v>44</v>
      </c>
      <c r="B54" s="49"/>
      <c r="C54" s="50"/>
      <c r="D54" s="50"/>
      <c r="E54" s="51"/>
      <c r="F54" s="52"/>
      <c r="G54" s="52"/>
      <c r="H54" s="236">
        <f t="shared" si="10"/>
        <v>0</v>
      </c>
      <c r="I54" s="53"/>
      <c r="J54" s="53"/>
      <c r="K54" s="52"/>
      <c r="L54" s="236">
        <f t="shared" si="18"/>
        <v>0</v>
      </c>
      <c r="M54" s="236">
        <f t="shared" si="19"/>
        <v>0</v>
      </c>
      <c r="N54" s="237">
        <f t="shared" si="20"/>
        <v>0</v>
      </c>
      <c r="O54" s="54"/>
      <c r="P54" s="55"/>
      <c r="Q54" s="238">
        <f t="shared" si="21"/>
        <v>0</v>
      </c>
      <c r="R54" s="189">
        <f>SUMIFS('第８号（要領第９条）報告書・決算書別紙１'!$E:$E,'第８号（要領第９条）報告書・決算書別紙１'!$B:$B,'第８号（要領第９条）報告書・決算書別紙２'!$B54,'第８号（要領第９条）報告書・決算書別紙１'!$D:$D,R$9)</f>
        <v>0</v>
      </c>
      <c r="S54" s="189">
        <f>SUMIFS('第８号（要領第９条）報告書・決算書別紙１'!$E:$E,'第８号（要領第９条）報告書・決算書別紙１'!$B:$B,'第８号（要領第９条）報告書・決算書別紙２'!$B54,'第８号（要領第９条）報告書・決算書別紙１'!$D:$D,S$9)</f>
        <v>0</v>
      </c>
      <c r="T54" s="189">
        <f>SUMIFS('第８号（要領第９条）報告書・決算書別紙１'!$E:$E,'第８号（要領第９条）報告書・決算書別紙１'!$B:$B,'第８号（要領第９条）報告書・決算書別紙２'!$B54,'第８号（要領第９条）報告書・決算書別紙１'!$D:$D,T$9)</f>
        <v>0</v>
      </c>
      <c r="U54" s="189">
        <f>SUMIFS('第８号（要領第９条）報告書・決算書別紙１'!$E:$E,'第８号（要領第９条）報告書・決算書別紙１'!$B:$B,'第８号（要領第９条）報告書・決算書別紙２'!$B54,'第８号（要領第９条）報告書・決算書別紙１'!$D:$D,U$9)</f>
        <v>0</v>
      </c>
      <c r="V54" s="189">
        <f>SUMIFS('第８号（要領第９条）報告書・決算書別紙１'!$E:$E,'第８号（要領第９条）報告書・決算書別紙１'!$B:$B,'第８号（要領第９条）報告書・決算書別紙２'!$B54,'第８号（要領第９条）報告書・決算書別紙１'!$D:$D,V$9)</f>
        <v>0</v>
      </c>
      <c r="W54" s="189">
        <f>SUMIFS('第８号（要領第９条）報告書・決算書別紙１'!$E:$E,'第８号（要領第９条）報告書・決算書別紙１'!$B:$B,'第８号（要領第９条）報告書・決算書別紙２'!$B54,'第８号（要領第９条）報告書・決算書別紙１'!$D:$D,W$9)</f>
        <v>0</v>
      </c>
      <c r="X54" s="189">
        <f>SUMIFS('第８号（要領第９条）報告書・決算書別紙１'!$E:$E,'第８号（要領第９条）報告書・決算書別紙１'!$B:$B,'第８号（要領第９条）報告書・決算書別紙２'!$B54,'第８号（要領第９条）報告書・決算書別紙１'!$D:$D,X$9)</f>
        <v>0</v>
      </c>
      <c r="Y54" s="239">
        <f t="shared" si="22"/>
        <v>0</v>
      </c>
      <c r="Z54" s="189">
        <f>SUMIFS('第８号（要領第９条）報告書・決算書別紙１'!$E:$E,'第８号（要領第９条）報告書・決算書別紙１'!$B:$B,'第８号（要領第９条）報告書・決算書別紙２'!$B54,'第８号（要領第９条）報告書・決算書別紙１'!$D:$D,Z$9)</f>
        <v>0</v>
      </c>
      <c r="AA54" s="189">
        <f t="shared" si="6"/>
        <v>0</v>
      </c>
      <c r="AB54" s="190" t="e">
        <f t="shared" si="7"/>
        <v>#DIV/0!</v>
      </c>
    </row>
    <row r="55" spans="1:28" ht="21" customHeight="1">
      <c r="A55" s="188">
        <v>45</v>
      </c>
      <c r="B55" s="49"/>
      <c r="C55" s="50"/>
      <c r="D55" s="50"/>
      <c r="E55" s="51"/>
      <c r="F55" s="52"/>
      <c r="G55" s="52"/>
      <c r="H55" s="236">
        <f t="shared" si="10"/>
        <v>0</v>
      </c>
      <c r="I55" s="53"/>
      <c r="J55" s="53"/>
      <c r="K55" s="52"/>
      <c r="L55" s="236">
        <f t="shared" si="18"/>
        <v>0</v>
      </c>
      <c r="M55" s="236">
        <f t="shared" si="19"/>
        <v>0</v>
      </c>
      <c r="N55" s="237">
        <f t="shared" si="20"/>
        <v>0</v>
      </c>
      <c r="O55" s="54"/>
      <c r="P55" s="55"/>
      <c r="Q55" s="238">
        <f t="shared" si="21"/>
        <v>0</v>
      </c>
      <c r="R55" s="189">
        <f>SUMIFS('第８号（要領第９条）報告書・決算書別紙１'!$E:$E,'第８号（要領第９条）報告書・決算書別紙１'!$B:$B,'第８号（要領第９条）報告書・決算書別紙２'!$B55,'第８号（要領第９条）報告書・決算書別紙１'!$D:$D,R$9)</f>
        <v>0</v>
      </c>
      <c r="S55" s="189">
        <f>SUMIFS('第８号（要領第９条）報告書・決算書別紙１'!$E:$E,'第８号（要領第９条）報告書・決算書別紙１'!$B:$B,'第８号（要領第９条）報告書・決算書別紙２'!$B55,'第８号（要領第９条）報告書・決算書別紙１'!$D:$D,S$9)</f>
        <v>0</v>
      </c>
      <c r="T55" s="189">
        <f>SUMIFS('第８号（要領第９条）報告書・決算書別紙１'!$E:$E,'第８号（要領第９条）報告書・決算書別紙１'!$B:$B,'第８号（要領第９条）報告書・決算書別紙２'!$B55,'第８号（要領第９条）報告書・決算書別紙１'!$D:$D,T$9)</f>
        <v>0</v>
      </c>
      <c r="U55" s="189">
        <f>SUMIFS('第８号（要領第９条）報告書・決算書別紙１'!$E:$E,'第８号（要領第９条）報告書・決算書別紙１'!$B:$B,'第８号（要領第９条）報告書・決算書別紙２'!$B55,'第８号（要領第９条）報告書・決算書別紙１'!$D:$D,U$9)</f>
        <v>0</v>
      </c>
      <c r="V55" s="189">
        <f>SUMIFS('第８号（要領第９条）報告書・決算書別紙１'!$E:$E,'第８号（要領第９条）報告書・決算書別紙１'!$B:$B,'第８号（要領第９条）報告書・決算書別紙２'!$B55,'第８号（要領第９条）報告書・決算書別紙１'!$D:$D,V$9)</f>
        <v>0</v>
      </c>
      <c r="W55" s="189">
        <f>SUMIFS('第８号（要領第９条）報告書・決算書別紙１'!$E:$E,'第８号（要領第９条）報告書・決算書別紙１'!$B:$B,'第８号（要領第９条）報告書・決算書別紙２'!$B55,'第８号（要領第９条）報告書・決算書別紙１'!$D:$D,W$9)</f>
        <v>0</v>
      </c>
      <c r="X55" s="189">
        <f>SUMIFS('第８号（要領第９条）報告書・決算書別紙１'!$E:$E,'第８号（要領第９条）報告書・決算書別紙１'!$B:$B,'第８号（要領第９条）報告書・決算書別紙２'!$B55,'第８号（要領第９条）報告書・決算書別紙１'!$D:$D,X$9)</f>
        <v>0</v>
      </c>
      <c r="Y55" s="239">
        <f t="shared" si="22"/>
        <v>0</v>
      </c>
      <c r="Z55" s="189">
        <f>SUMIFS('第８号（要領第９条）報告書・決算書別紙１'!$E:$E,'第８号（要領第９条）報告書・決算書別紙１'!$B:$B,'第８号（要領第９条）報告書・決算書別紙２'!$B55,'第８号（要領第９条）報告書・決算書別紙１'!$D:$D,Z$9)</f>
        <v>0</v>
      </c>
      <c r="AA55" s="189">
        <f t="shared" si="6"/>
        <v>0</v>
      </c>
      <c r="AB55" s="190" t="e">
        <f t="shared" si="7"/>
        <v>#DIV/0!</v>
      </c>
    </row>
    <row r="56" spans="1:28" ht="21" customHeight="1">
      <c r="A56" s="188">
        <v>46</v>
      </c>
      <c r="B56" s="49"/>
      <c r="C56" s="50"/>
      <c r="D56" s="50"/>
      <c r="E56" s="51"/>
      <c r="F56" s="52"/>
      <c r="G56" s="52"/>
      <c r="H56" s="236">
        <f t="shared" si="10"/>
        <v>0</v>
      </c>
      <c r="I56" s="53"/>
      <c r="J56" s="53"/>
      <c r="K56" s="52"/>
      <c r="L56" s="236">
        <f t="shared" si="18"/>
        <v>0</v>
      </c>
      <c r="M56" s="236">
        <f t="shared" si="19"/>
        <v>0</v>
      </c>
      <c r="N56" s="237">
        <f t="shared" si="20"/>
        <v>0</v>
      </c>
      <c r="O56" s="54"/>
      <c r="P56" s="55"/>
      <c r="Q56" s="238">
        <f t="shared" si="21"/>
        <v>0</v>
      </c>
      <c r="R56" s="189">
        <f>SUMIFS('第８号（要領第９条）報告書・決算書別紙１'!$E:$E,'第８号（要領第９条）報告書・決算書別紙１'!$B:$B,'第８号（要領第９条）報告書・決算書別紙２'!$B56,'第８号（要領第９条）報告書・決算書別紙１'!$D:$D,R$9)</f>
        <v>0</v>
      </c>
      <c r="S56" s="189">
        <f>SUMIFS('第８号（要領第９条）報告書・決算書別紙１'!$E:$E,'第８号（要領第９条）報告書・決算書別紙１'!$B:$B,'第８号（要領第９条）報告書・決算書別紙２'!$B56,'第８号（要領第９条）報告書・決算書別紙１'!$D:$D,S$9)</f>
        <v>0</v>
      </c>
      <c r="T56" s="189">
        <f>SUMIFS('第８号（要領第９条）報告書・決算書別紙１'!$E:$E,'第８号（要領第９条）報告書・決算書別紙１'!$B:$B,'第８号（要領第９条）報告書・決算書別紙２'!$B56,'第８号（要領第９条）報告書・決算書別紙１'!$D:$D,T$9)</f>
        <v>0</v>
      </c>
      <c r="U56" s="189">
        <f>SUMIFS('第８号（要領第９条）報告書・決算書別紙１'!$E:$E,'第８号（要領第９条）報告書・決算書別紙１'!$B:$B,'第８号（要領第９条）報告書・決算書別紙２'!$B56,'第８号（要領第９条）報告書・決算書別紙１'!$D:$D,U$9)</f>
        <v>0</v>
      </c>
      <c r="V56" s="189">
        <f>SUMIFS('第８号（要領第９条）報告書・決算書別紙１'!$E:$E,'第８号（要領第９条）報告書・決算書別紙１'!$B:$B,'第８号（要領第９条）報告書・決算書別紙２'!$B56,'第８号（要領第９条）報告書・決算書別紙１'!$D:$D,V$9)</f>
        <v>0</v>
      </c>
      <c r="W56" s="189">
        <f>SUMIFS('第８号（要領第９条）報告書・決算書別紙１'!$E:$E,'第８号（要領第９条）報告書・決算書別紙１'!$B:$B,'第８号（要領第９条）報告書・決算書別紙２'!$B56,'第８号（要領第９条）報告書・決算書別紙１'!$D:$D,W$9)</f>
        <v>0</v>
      </c>
      <c r="X56" s="189">
        <f>SUMIFS('第８号（要領第９条）報告書・決算書別紙１'!$E:$E,'第８号（要領第９条）報告書・決算書別紙１'!$B:$B,'第８号（要領第９条）報告書・決算書別紙２'!$B56,'第８号（要領第９条）報告書・決算書別紙１'!$D:$D,X$9)</f>
        <v>0</v>
      </c>
      <c r="Y56" s="239">
        <f t="shared" si="22"/>
        <v>0</v>
      </c>
      <c r="Z56" s="189">
        <f>SUMIFS('第８号（要領第９条）報告書・決算書別紙１'!$E:$E,'第８号（要領第９条）報告書・決算書別紙１'!$B:$B,'第８号（要領第９条）報告書・決算書別紙２'!$B56,'第８号（要領第９条）報告書・決算書別紙１'!$D:$D,Z$9)</f>
        <v>0</v>
      </c>
      <c r="AA56" s="189">
        <f t="shared" si="6"/>
        <v>0</v>
      </c>
      <c r="AB56" s="190" t="e">
        <f t="shared" si="7"/>
        <v>#DIV/0!</v>
      </c>
    </row>
    <row r="57" spans="1:28" ht="21" customHeight="1">
      <c r="A57" s="188">
        <v>47</v>
      </c>
      <c r="B57" s="49"/>
      <c r="C57" s="50"/>
      <c r="D57" s="50"/>
      <c r="E57" s="51"/>
      <c r="F57" s="52"/>
      <c r="G57" s="52"/>
      <c r="H57" s="236">
        <f t="shared" si="10"/>
        <v>0</v>
      </c>
      <c r="I57" s="53"/>
      <c r="J57" s="53"/>
      <c r="K57" s="52"/>
      <c r="L57" s="236">
        <f t="shared" si="18"/>
        <v>0</v>
      </c>
      <c r="M57" s="236">
        <f t="shared" si="19"/>
        <v>0</v>
      </c>
      <c r="N57" s="237">
        <f t="shared" si="20"/>
        <v>0</v>
      </c>
      <c r="O57" s="54"/>
      <c r="P57" s="55"/>
      <c r="Q57" s="238">
        <f t="shared" si="21"/>
        <v>0</v>
      </c>
      <c r="R57" s="189">
        <f>SUMIFS('第８号（要領第９条）報告書・決算書別紙１'!$E:$E,'第８号（要領第９条）報告書・決算書別紙１'!$B:$B,'第８号（要領第９条）報告書・決算書別紙２'!$B57,'第８号（要領第９条）報告書・決算書別紙１'!$D:$D,R$9)</f>
        <v>0</v>
      </c>
      <c r="S57" s="189">
        <f>SUMIFS('第８号（要領第９条）報告書・決算書別紙１'!$E:$E,'第８号（要領第９条）報告書・決算書別紙１'!$B:$B,'第８号（要領第９条）報告書・決算書別紙２'!$B57,'第８号（要領第９条）報告書・決算書別紙１'!$D:$D,S$9)</f>
        <v>0</v>
      </c>
      <c r="T57" s="189">
        <f>SUMIFS('第８号（要領第９条）報告書・決算書別紙１'!$E:$E,'第８号（要領第９条）報告書・決算書別紙１'!$B:$B,'第８号（要領第９条）報告書・決算書別紙２'!$B57,'第８号（要領第９条）報告書・決算書別紙１'!$D:$D,T$9)</f>
        <v>0</v>
      </c>
      <c r="U57" s="189">
        <f>SUMIFS('第８号（要領第９条）報告書・決算書別紙１'!$E:$E,'第８号（要領第９条）報告書・決算書別紙１'!$B:$B,'第８号（要領第９条）報告書・決算書別紙２'!$B57,'第８号（要領第９条）報告書・決算書別紙１'!$D:$D,U$9)</f>
        <v>0</v>
      </c>
      <c r="V57" s="189">
        <f>SUMIFS('第８号（要領第９条）報告書・決算書別紙１'!$E:$E,'第８号（要領第９条）報告書・決算書別紙１'!$B:$B,'第８号（要領第９条）報告書・決算書別紙２'!$B57,'第８号（要領第９条）報告書・決算書別紙１'!$D:$D,V$9)</f>
        <v>0</v>
      </c>
      <c r="W57" s="189">
        <f>SUMIFS('第８号（要領第９条）報告書・決算書別紙１'!$E:$E,'第８号（要領第９条）報告書・決算書別紙１'!$B:$B,'第８号（要領第９条）報告書・決算書別紙２'!$B57,'第８号（要領第９条）報告書・決算書別紙１'!$D:$D,W$9)</f>
        <v>0</v>
      </c>
      <c r="X57" s="189">
        <f>SUMIFS('第８号（要領第９条）報告書・決算書別紙１'!$E:$E,'第８号（要領第９条）報告書・決算書別紙１'!$B:$B,'第８号（要領第９条）報告書・決算書別紙２'!$B57,'第８号（要領第９条）報告書・決算書別紙１'!$D:$D,X$9)</f>
        <v>0</v>
      </c>
      <c r="Y57" s="239">
        <f t="shared" si="22"/>
        <v>0</v>
      </c>
      <c r="Z57" s="189">
        <f>SUMIFS('第８号（要領第９条）報告書・決算書別紙１'!$E:$E,'第８号（要領第９条）報告書・決算書別紙１'!$B:$B,'第８号（要領第９条）報告書・決算書別紙２'!$B57,'第８号（要領第９条）報告書・決算書別紙１'!$D:$D,Z$9)</f>
        <v>0</v>
      </c>
      <c r="AA57" s="189">
        <f t="shared" si="6"/>
        <v>0</v>
      </c>
      <c r="AB57" s="190" t="e">
        <f t="shared" si="7"/>
        <v>#DIV/0!</v>
      </c>
    </row>
    <row r="58" spans="1:28" ht="21" customHeight="1">
      <c r="A58" s="188">
        <v>48</v>
      </c>
      <c r="B58" s="49"/>
      <c r="C58" s="50"/>
      <c r="D58" s="50"/>
      <c r="E58" s="51"/>
      <c r="F58" s="52"/>
      <c r="G58" s="52"/>
      <c r="H58" s="236">
        <f t="shared" si="10"/>
        <v>0</v>
      </c>
      <c r="I58" s="53"/>
      <c r="J58" s="53"/>
      <c r="K58" s="52"/>
      <c r="L58" s="236">
        <f t="shared" ref="L58" si="23">SUM(I58:K58)</f>
        <v>0</v>
      </c>
      <c r="M58" s="236">
        <f t="shared" si="19"/>
        <v>0</v>
      </c>
      <c r="N58" s="237">
        <f t="shared" si="20"/>
        <v>0</v>
      </c>
      <c r="O58" s="54"/>
      <c r="P58" s="55"/>
      <c r="Q58" s="238">
        <f t="shared" si="21"/>
        <v>0</v>
      </c>
      <c r="R58" s="189">
        <f>SUMIFS('第８号（要領第９条）報告書・決算書別紙１'!$E:$E,'第８号（要領第９条）報告書・決算書別紙１'!$B:$B,'第８号（要領第９条）報告書・決算書別紙２'!$B58,'第８号（要領第９条）報告書・決算書別紙１'!$D:$D,R$9)</f>
        <v>0</v>
      </c>
      <c r="S58" s="189">
        <f>SUMIFS('第８号（要領第９条）報告書・決算書別紙１'!$E:$E,'第８号（要領第９条）報告書・決算書別紙１'!$B:$B,'第８号（要領第９条）報告書・決算書別紙２'!$B58,'第８号（要領第９条）報告書・決算書別紙１'!$D:$D,S$9)</f>
        <v>0</v>
      </c>
      <c r="T58" s="189">
        <f>SUMIFS('第８号（要領第９条）報告書・決算書別紙１'!$E:$E,'第８号（要領第９条）報告書・決算書別紙１'!$B:$B,'第８号（要領第９条）報告書・決算書別紙２'!$B58,'第８号（要領第９条）報告書・決算書別紙１'!$D:$D,T$9)</f>
        <v>0</v>
      </c>
      <c r="U58" s="189">
        <f>SUMIFS('第８号（要領第９条）報告書・決算書別紙１'!$E:$E,'第８号（要領第９条）報告書・決算書別紙１'!$B:$B,'第８号（要領第９条）報告書・決算書別紙２'!$B58,'第８号（要領第９条）報告書・決算書別紙１'!$D:$D,U$9)</f>
        <v>0</v>
      </c>
      <c r="V58" s="189">
        <f>SUMIFS('第８号（要領第９条）報告書・決算書別紙１'!$E:$E,'第８号（要領第９条）報告書・決算書別紙１'!$B:$B,'第８号（要領第９条）報告書・決算書別紙２'!$B58,'第８号（要領第９条）報告書・決算書別紙１'!$D:$D,V$9)</f>
        <v>0</v>
      </c>
      <c r="W58" s="189">
        <f>SUMIFS('第８号（要領第９条）報告書・決算書別紙１'!$E:$E,'第８号（要領第９条）報告書・決算書別紙１'!$B:$B,'第８号（要領第９条）報告書・決算書別紙２'!$B58,'第８号（要領第９条）報告書・決算書別紙１'!$D:$D,W$9)</f>
        <v>0</v>
      </c>
      <c r="X58" s="189">
        <f>SUMIFS('第８号（要領第９条）報告書・決算書別紙１'!$E:$E,'第８号（要領第９条）報告書・決算書別紙１'!$B:$B,'第８号（要領第９条）報告書・決算書別紙２'!$B58,'第８号（要領第９条）報告書・決算書別紙１'!$D:$D,X$9)</f>
        <v>0</v>
      </c>
      <c r="Y58" s="239">
        <f t="shared" si="22"/>
        <v>0</v>
      </c>
      <c r="Z58" s="189">
        <f>SUMIFS('第８号（要領第９条）報告書・決算書別紙１'!$E:$E,'第８号（要領第９条）報告書・決算書別紙１'!$B:$B,'第８号（要領第９条）報告書・決算書別紙２'!$B58,'第８号（要領第９条）報告書・決算書別紙１'!$D:$D,Z$9)</f>
        <v>0</v>
      </c>
      <c r="AA58" s="189">
        <f t="shared" si="6"/>
        <v>0</v>
      </c>
      <c r="AB58" s="190" t="e">
        <f t="shared" si="7"/>
        <v>#DIV/0!</v>
      </c>
    </row>
    <row r="59" spans="1:28" ht="21" customHeight="1">
      <c r="A59" s="188">
        <v>49</v>
      </c>
      <c r="B59" s="49"/>
      <c r="C59" s="50"/>
      <c r="D59" s="50"/>
      <c r="E59" s="51"/>
      <c r="F59" s="52"/>
      <c r="G59" s="52"/>
      <c r="H59" s="236">
        <f t="shared" si="10"/>
        <v>0</v>
      </c>
      <c r="I59" s="53"/>
      <c r="J59" s="53"/>
      <c r="K59" s="53"/>
      <c r="L59" s="236">
        <f>SUM(I59:K59)</f>
        <v>0</v>
      </c>
      <c r="M59" s="236">
        <f t="shared" si="19"/>
        <v>0</v>
      </c>
      <c r="N59" s="237">
        <f t="shared" si="20"/>
        <v>0</v>
      </c>
      <c r="O59" s="54"/>
      <c r="P59" s="55"/>
      <c r="Q59" s="238">
        <f t="shared" si="21"/>
        <v>0</v>
      </c>
      <c r="R59" s="189">
        <f>SUMIFS('第８号（要領第９条）報告書・決算書別紙１'!$E:$E,'第８号（要領第９条）報告書・決算書別紙１'!$B:$B,'第８号（要領第９条）報告書・決算書別紙２'!$B59,'第８号（要領第９条）報告書・決算書別紙１'!$D:$D,R$9)</f>
        <v>0</v>
      </c>
      <c r="S59" s="189">
        <f>SUMIFS('第８号（要領第９条）報告書・決算書別紙１'!$E:$E,'第８号（要領第９条）報告書・決算書別紙１'!$B:$B,'第８号（要領第９条）報告書・決算書別紙２'!$B59,'第８号（要領第９条）報告書・決算書別紙１'!$D:$D,S$9)</f>
        <v>0</v>
      </c>
      <c r="T59" s="189">
        <f>SUMIFS('第８号（要領第９条）報告書・決算書別紙１'!$E:$E,'第８号（要領第９条）報告書・決算書別紙１'!$B:$B,'第８号（要領第９条）報告書・決算書別紙２'!$B59,'第８号（要領第９条）報告書・決算書別紙１'!$D:$D,T$9)</f>
        <v>0</v>
      </c>
      <c r="U59" s="189">
        <f>SUMIFS('第８号（要領第９条）報告書・決算書別紙１'!$E:$E,'第８号（要領第９条）報告書・決算書別紙１'!$B:$B,'第８号（要領第９条）報告書・決算書別紙２'!$B59,'第８号（要領第９条）報告書・決算書別紙１'!$D:$D,U$9)</f>
        <v>0</v>
      </c>
      <c r="V59" s="189">
        <f>SUMIFS('第８号（要領第９条）報告書・決算書別紙１'!$E:$E,'第８号（要領第９条）報告書・決算書別紙１'!$B:$B,'第８号（要領第９条）報告書・決算書別紙２'!$B59,'第８号（要領第９条）報告書・決算書別紙１'!$D:$D,V$9)</f>
        <v>0</v>
      </c>
      <c r="W59" s="189">
        <f>SUMIFS('第８号（要領第９条）報告書・決算書別紙１'!$E:$E,'第８号（要領第９条）報告書・決算書別紙１'!$B:$B,'第８号（要領第９条）報告書・決算書別紙２'!$B59,'第８号（要領第９条）報告書・決算書別紙１'!$D:$D,W$9)</f>
        <v>0</v>
      </c>
      <c r="X59" s="189">
        <f>SUMIFS('第８号（要領第９条）報告書・決算書別紙１'!$E:$E,'第８号（要領第９条）報告書・決算書別紙１'!$B:$B,'第８号（要領第９条）報告書・決算書別紙２'!$B59,'第８号（要領第９条）報告書・決算書別紙１'!$D:$D,X$9)</f>
        <v>0</v>
      </c>
      <c r="Y59" s="239">
        <f t="shared" si="22"/>
        <v>0</v>
      </c>
      <c r="Z59" s="189">
        <f>SUMIFS('第８号（要領第９条）報告書・決算書別紙１'!$E:$E,'第８号（要領第９条）報告書・決算書別紙１'!$B:$B,'第８号（要領第９条）報告書・決算書別紙２'!$B59,'第８号（要領第９条）報告書・決算書別紙１'!$D:$D,Z$9)</f>
        <v>0</v>
      </c>
      <c r="AA59" s="189">
        <f t="shared" si="6"/>
        <v>0</v>
      </c>
      <c r="AB59" s="190" t="e">
        <f t="shared" si="7"/>
        <v>#DIV/0!</v>
      </c>
    </row>
    <row r="60" spans="1:28" ht="21" customHeight="1">
      <c r="A60" s="188">
        <v>50</v>
      </c>
      <c r="B60" s="49"/>
      <c r="C60" s="50"/>
      <c r="D60" s="50"/>
      <c r="E60" s="51"/>
      <c r="F60" s="52"/>
      <c r="G60" s="52"/>
      <c r="H60" s="236">
        <f t="shared" si="10"/>
        <v>0</v>
      </c>
      <c r="I60" s="53"/>
      <c r="J60" s="53"/>
      <c r="K60" s="52"/>
      <c r="L60" s="236">
        <f t="shared" ref="L60:L61" si="24">SUM(I60:K60)</f>
        <v>0</v>
      </c>
      <c r="M60" s="236">
        <f t="shared" si="19"/>
        <v>0</v>
      </c>
      <c r="N60" s="237">
        <f t="shared" si="20"/>
        <v>0</v>
      </c>
      <c r="O60" s="54"/>
      <c r="P60" s="55"/>
      <c r="Q60" s="238">
        <f t="shared" si="21"/>
        <v>0</v>
      </c>
      <c r="R60" s="189">
        <f>SUMIFS('第８号（要領第９条）報告書・決算書別紙１'!$E:$E,'第８号（要領第９条）報告書・決算書別紙１'!$B:$B,'第８号（要領第９条）報告書・決算書別紙２'!$B60,'第８号（要領第９条）報告書・決算書別紙１'!$D:$D,R$9)</f>
        <v>0</v>
      </c>
      <c r="S60" s="189">
        <f>SUMIFS('第８号（要領第９条）報告書・決算書別紙１'!$E:$E,'第８号（要領第９条）報告書・決算書別紙１'!$B:$B,'第８号（要領第９条）報告書・決算書別紙２'!$B60,'第８号（要領第９条）報告書・決算書別紙１'!$D:$D,S$9)</f>
        <v>0</v>
      </c>
      <c r="T60" s="189">
        <f>SUMIFS('第８号（要領第９条）報告書・決算書別紙１'!$E:$E,'第８号（要領第９条）報告書・決算書別紙１'!$B:$B,'第８号（要領第９条）報告書・決算書別紙２'!$B60,'第８号（要領第９条）報告書・決算書別紙１'!$D:$D,T$9)</f>
        <v>0</v>
      </c>
      <c r="U60" s="189">
        <f>SUMIFS('第８号（要領第９条）報告書・決算書別紙１'!$E:$E,'第８号（要領第９条）報告書・決算書別紙１'!$B:$B,'第８号（要領第９条）報告書・決算書別紙２'!$B60,'第８号（要領第９条）報告書・決算書別紙１'!$D:$D,U$9)</f>
        <v>0</v>
      </c>
      <c r="V60" s="189">
        <f>SUMIFS('第８号（要領第９条）報告書・決算書別紙１'!$E:$E,'第８号（要領第９条）報告書・決算書別紙１'!$B:$B,'第８号（要領第９条）報告書・決算書別紙２'!$B60,'第８号（要領第９条）報告書・決算書別紙１'!$D:$D,V$9)</f>
        <v>0</v>
      </c>
      <c r="W60" s="189">
        <f>SUMIFS('第８号（要領第９条）報告書・決算書別紙１'!$E:$E,'第８号（要領第９条）報告書・決算書別紙１'!$B:$B,'第８号（要領第９条）報告書・決算書別紙２'!$B60,'第８号（要領第９条）報告書・決算書別紙１'!$D:$D,W$9)</f>
        <v>0</v>
      </c>
      <c r="X60" s="189">
        <f>SUMIFS('第８号（要領第９条）報告書・決算書別紙１'!$E:$E,'第８号（要領第９条）報告書・決算書別紙１'!$B:$B,'第８号（要領第９条）報告書・決算書別紙２'!$B60,'第８号（要領第９条）報告書・決算書別紙１'!$D:$D,X$9)</f>
        <v>0</v>
      </c>
      <c r="Y60" s="239">
        <f t="shared" si="22"/>
        <v>0</v>
      </c>
      <c r="Z60" s="189">
        <f>SUMIFS('第８号（要領第９条）報告書・決算書別紙１'!$E:$E,'第８号（要領第９条）報告書・決算書別紙１'!$B:$B,'第８号（要領第９条）報告書・決算書別紙２'!$B60,'第８号（要領第９条）報告書・決算書別紙１'!$D:$D,Z$9)</f>
        <v>0</v>
      </c>
      <c r="AA60" s="189">
        <f t="shared" si="6"/>
        <v>0</v>
      </c>
      <c r="AB60" s="190" t="e">
        <f t="shared" si="7"/>
        <v>#DIV/0!</v>
      </c>
    </row>
    <row r="61" spans="1:28" ht="21" customHeight="1">
      <c r="A61" s="188">
        <v>51</v>
      </c>
      <c r="B61" s="49"/>
      <c r="C61" s="50"/>
      <c r="D61" s="50"/>
      <c r="E61" s="51"/>
      <c r="F61" s="52"/>
      <c r="G61" s="52"/>
      <c r="H61" s="236">
        <f t="shared" si="10"/>
        <v>0</v>
      </c>
      <c r="I61" s="53"/>
      <c r="J61" s="53"/>
      <c r="K61" s="52"/>
      <c r="L61" s="236">
        <f t="shared" si="24"/>
        <v>0</v>
      </c>
      <c r="M61" s="236">
        <f t="shared" si="19"/>
        <v>0</v>
      </c>
      <c r="N61" s="237">
        <f t="shared" si="20"/>
        <v>0</v>
      </c>
      <c r="O61" s="54"/>
      <c r="P61" s="55"/>
      <c r="Q61" s="238">
        <f t="shared" si="21"/>
        <v>0</v>
      </c>
      <c r="R61" s="189">
        <f>SUMIFS('第８号（要領第９条）報告書・決算書別紙１'!$E:$E,'第８号（要領第９条）報告書・決算書別紙１'!$B:$B,'第８号（要領第９条）報告書・決算書別紙２'!$B61,'第８号（要領第９条）報告書・決算書別紙１'!$D:$D,R$9)</f>
        <v>0</v>
      </c>
      <c r="S61" s="189">
        <f>SUMIFS('第８号（要領第９条）報告書・決算書別紙１'!$E:$E,'第８号（要領第９条）報告書・決算書別紙１'!$B:$B,'第８号（要領第９条）報告書・決算書別紙２'!$B61,'第８号（要領第９条）報告書・決算書別紙１'!$D:$D,S$9)</f>
        <v>0</v>
      </c>
      <c r="T61" s="189">
        <f>SUMIFS('第８号（要領第９条）報告書・決算書別紙１'!$E:$E,'第８号（要領第９条）報告書・決算書別紙１'!$B:$B,'第８号（要領第９条）報告書・決算書別紙２'!$B61,'第８号（要領第９条）報告書・決算書別紙１'!$D:$D,T$9)</f>
        <v>0</v>
      </c>
      <c r="U61" s="189">
        <f>SUMIFS('第８号（要領第９条）報告書・決算書別紙１'!$E:$E,'第８号（要領第９条）報告書・決算書別紙１'!$B:$B,'第８号（要領第９条）報告書・決算書別紙２'!$B61,'第８号（要領第９条）報告書・決算書別紙１'!$D:$D,U$9)</f>
        <v>0</v>
      </c>
      <c r="V61" s="189">
        <f>SUMIFS('第８号（要領第９条）報告書・決算書別紙１'!$E:$E,'第８号（要領第９条）報告書・決算書別紙１'!$B:$B,'第８号（要領第９条）報告書・決算書別紙２'!$B61,'第８号（要領第９条）報告書・決算書別紙１'!$D:$D,V$9)</f>
        <v>0</v>
      </c>
      <c r="W61" s="189">
        <f>SUMIFS('第８号（要領第９条）報告書・決算書別紙１'!$E:$E,'第８号（要領第９条）報告書・決算書別紙１'!$B:$B,'第８号（要領第９条）報告書・決算書別紙２'!$B61,'第８号（要領第９条）報告書・決算書別紙１'!$D:$D,W$9)</f>
        <v>0</v>
      </c>
      <c r="X61" s="189">
        <f>SUMIFS('第８号（要領第９条）報告書・決算書別紙１'!$E:$E,'第８号（要領第９条）報告書・決算書別紙１'!$B:$B,'第８号（要領第９条）報告書・決算書別紙２'!$B61,'第８号（要領第９条）報告書・決算書別紙１'!$D:$D,X$9)</f>
        <v>0</v>
      </c>
      <c r="Y61" s="239">
        <f t="shared" si="22"/>
        <v>0</v>
      </c>
      <c r="Z61" s="189">
        <f>SUMIFS('第８号（要領第９条）報告書・決算書別紙１'!$E:$E,'第８号（要領第９条）報告書・決算書別紙１'!$B:$B,'第８号（要領第９条）報告書・決算書別紙２'!$B61,'第８号（要領第９条）報告書・決算書別紙１'!$D:$D,Z$9)</f>
        <v>0</v>
      </c>
      <c r="AA61" s="189">
        <f t="shared" si="6"/>
        <v>0</v>
      </c>
      <c r="AB61" s="190" t="e">
        <f t="shared" si="7"/>
        <v>#DIV/0!</v>
      </c>
    </row>
    <row r="62" spans="1:28" ht="21" customHeight="1">
      <c r="A62" s="188">
        <v>52</v>
      </c>
      <c r="B62" s="49"/>
      <c r="C62" s="50"/>
      <c r="D62" s="50"/>
      <c r="E62" s="51"/>
      <c r="F62" s="52"/>
      <c r="G62" s="52"/>
      <c r="H62" s="236">
        <f t="shared" ref="H62:H69" si="25">SUM(E62,F62,G62)</f>
        <v>0</v>
      </c>
      <c r="I62" s="53"/>
      <c r="J62" s="53"/>
      <c r="K62" s="53"/>
      <c r="L62" s="236">
        <f>SUM(I62:K62)</f>
        <v>0</v>
      </c>
      <c r="M62" s="236">
        <f t="shared" ref="M62:M69" si="26">SUM(H62,L62)</f>
        <v>0</v>
      </c>
      <c r="N62" s="237">
        <f t="shared" ref="N62:N69" si="27">($E$10*E62+$F$10*F62+$G$10*G62)</f>
        <v>0</v>
      </c>
      <c r="O62" s="54"/>
      <c r="P62" s="55"/>
      <c r="Q62" s="238">
        <f t="shared" ref="Q62:Q69" si="28">SUM(O62:P62)</f>
        <v>0</v>
      </c>
      <c r="R62" s="189">
        <f>SUMIFS('第８号（要領第９条）報告書・決算書別紙１'!$E:$E,'第８号（要領第９条）報告書・決算書別紙１'!$B:$B,'第８号（要領第９条）報告書・決算書別紙２'!$B62,'第８号（要領第９条）報告書・決算書別紙１'!$D:$D,R$9)</f>
        <v>0</v>
      </c>
      <c r="S62" s="189">
        <f>SUMIFS('第８号（要領第９条）報告書・決算書別紙１'!$E:$E,'第８号（要領第９条）報告書・決算書別紙１'!$B:$B,'第８号（要領第９条）報告書・決算書別紙２'!$B62,'第８号（要領第９条）報告書・決算書別紙１'!$D:$D,S$9)</f>
        <v>0</v>
      </c>
      <c r="T62" s="189">
        <f>SUMIFS('第８号（要領第９条）報告書・決算書別紙１'!$E:$E,'第８号（要領第９条）報告書・決算書別紙１'!$B:$B,'第８号（要領第９条）報告書・決算書別紙２'!$B62,'第８号（要領第９条）報告書・決算書別紙１'!$D:$D,T$9)</f>
        <v>0</v>
      </c>
      <c r="U62" s="189">
        <f>SUMIFS('第８号（要領第９条）報告書・決算書別紙１'!$E:$E,'第８号（要領第９条）報告書・決算書別紙１'!$B:$B,'第８号（要領第９条）報告書・決算書別紙２'!$B62,'第８号（要領第９条）報告書・決算書別紙１'!$D:$D,U$9)</f>
        <v>0</v>
      </c>
      <c r="V62" s="189">
        <f>SUMIFS('第８号（要領第９条）報告書・決算書別紙１'!$E:$E,'第８号（要領第９条）報告書・決算書別紙１'!$B:$B,'第８号（要領第９条）報告書・決算書別紙２'!$B62,'第８号（要領第９条）報告書・決算書別紙１'!$D:$D,V$9)</f>
        <v>0</v>
      </c>
      <c r="W62" s="189">
        <f>SUMIFS('第８号（要領第９条）報告書・決算書別紙１'!$E:$E,'第８号（要領第９条）報告書・決算書別紙１'!$B:$B,'第８号（要領第９条）報告書・決算書別紙２'!$B62,'第８号（要領第９条）報告書・決算書別紙１'!$D:$D,W$9)</f>
        <v>0</v>
      </c>
      <c r="X62" s="189">
        <f>SUMIFS('第８号（要領第９条）報告書・決算書別紙１'!$E:$E,'第８号（要領第９条）報告書・決算書別紙１'!$B:$B,'第８号（要領第９条）報告書・決算書別紙２'!$B62,'第８号（要領第９条）報告書・決算書別紙１'!$D:$D,X$9)</f>
        <v>0</v>
      </c>
      <c r="Y62" s="239">
        <f t="shared" ref="Y62:Y69" si="29">SUM(R62:X62)</f>
        <v>0</v>
      </c>
      <c r="Z62" s="189">
        <f>SUMIFS('第８号（要領第９条）報告書・決算書別紙１'!$E:$E,'第８号（要領第９条）報告書・決算書別紙１'!$B:$B,'第８号（要領第９条）報告書・決算書別紙２'!$B62,'第８号（要領第９条）報告書・決算書別紙１'!$D:$D,Z$9)</f>
        <v>0</v>
      </c>
      <c r="AA62" s="189">
        <f t="shared" ref="AA62:AA69" si="30">Y62+Z62</f>
        <v>0</v>
      </c>
      <c r="AB62" s="190" t="e">
        <f t="shared" ref="AB62:AB69" si="31">AA62/M62</f>
        <v>#DIV/0!</v>
      </c>
    </row>
    <row r="63" spans="1:28" ht="21" customHeight="1">
      <c r="A63" s="188">
        <v>53</v>
      </c>
      <c r="B63" s="49"/>
      <c r="C63" s="50"/>
      <c r="D63" s="50"/>
      <c r="E63" s="51"/>
      <c r="F63" s="52"/>
      <c r="G63" s="52"/>
      <c r="H63" s="236">
        <f t="shared" si="25"/>
        <v>0</v>
      </c>
      <c r="I63" s="53"/>
      <c r="J63" s="53"/>
      <c r="K63" s="52"/>
      <c r="L63" s="236">
        <f t="shared" ref="L63:L69" si="32">SUM(I63:K63)</f>
        <v>0</v>
      </c>
      <c r="M63" s="236">
        <f t="shared" si="26"/>
        <v>0</v>
      </c>
      <c r="N63" s="237">
        <f t="shared" si="27"/>
        <v>0</v>
      </c>
      <c r="O63" s="54"/>
      <c r="P63" s="55"/>
      <c r="Q63" s="238">
        <f t="shared" si="28"/>
        <v>0</v>
      </c>
      <c r="R63" s="189">
        <f>SUMIFS('第８号（要領第９条）報告書・決算書別紙１'!$E:$E,'第８号（要領第９条）報告書・決算書別紙１'!$B:$B,'第８号（要領第９条）報告書・決算書別紙２'!$B63,'第８号（要領第９条）報告書・決算書別紙１'!$D:$D,R$9)</f>
        <v>0</v>
      </c>
      <c r="S63" s="189">
        <f>SUMIFS('第８号（要領第９条）報告書・決算書別紙１'!$E:$E,'第８号（要領第９条）報告書・決算書別紙１'!$B:$B,'第８号（要領第９条）報告書・決算書別紙２'!$B63,'第８号（要領第９条）報告書・決算書別紙１'!$D:$D,S$9)</f>
        <v>0</v>
      </c>
      <c r="T63" s="189">
        <f>SUMIFS('第８号（要領第９条）報告書・決算書別紙１'!$E:$E,'第８号（要領第９条）報告書・決算書別紙１'!$B:$B,'第８号（要領第９条）報告書・決算書別紙２'!$B63,'第８号（要領第９条）報告書・決算書別紙１'!$D:$D,T$9)</f>
        <v>0</v>
      </c>
      <c r="U63" s="189">
        <f>SUMIFS('第８号（要領第９条）報告書・決算書別紙１'!$E:$E,'第８号（要領第９条）報告書・決算書別紙１'!$B:$B,'第８号（要領第９条）報告書・決算書別紙２'!$B63,'第８号（要領第９条）報告書・決算書別紙１'!$D:$D,U$9)</f>
        <v>0</v>
      </c>
      <c r="V63" s="189">
        <f>SUMIFS('第８号（要領第９条）報告書・決算書別紙１'!$E:$E,'第８号（要領第９条）報告書・決算書別紙１'!$B:$B,'第８号（要領第９条）報告書・決算書別紙２'!$B63,'第８号（要領第９条）報告書・決算書別紙１'!$D:$D,V$9)</f>
        <v>0</v>
      </c>
      <c r="W63" s="189">
        <f>SUMIFS('第８号（要領第９条）報告書・決算書別紙１'!$E:$E,'第８号（要領第９条）報告書・決算書別紙１'!$B:$B,'第８号（要領第９条）報告書・決算書別紙２'!$B63,'第８号（要領第９条）報告書・決算書別紙１'!$D:$D,W$9)</f>
        <v>0</v>
      </c>
      <c r="X63" s="189">
        <f>SUMIFS('第８号（要領第９条）報告書・決算書別紙１'!$E:$E,'第８号（要領第９条）報告書・決算書別紙１'!$B:$B,'第８号（要領第９条）報告書・決算書別紙２'!$B63,'第８号（要領第９条）報告書・決算書別紙１'!$D:$D,X$9)</f>
        <v>0</v>
      </c>
      <c r="Y63" s="239">
        <f t="shared" si="29"/>
        <v>0</v>
      </c>
      <c r="Z63" s="189">
        <f>SUMIFS('第８号（要領第９条）報告書・決算書別紙１'!$E:$E,'第８号（要領第９条）報告書・決算書別紙１'!$B:$B,'第８号（要領第９条）報告書・決算書別紙２'!$B63,'第８号（要領第９条）報告書・決算書別紙１'!$D:$D,Z$9)</f>
        <v>0</v>
      </c>
      <c r="AA63" s="189">
        <f t="shared" si="30"/>
        <v>0</v>
      </c>
      <c r="AB63" s="190" t="e">
        <f t="shared" si="31"/>
        <v>#DIV/0!</v>
      </c>
    </row>
    <row r="64" spans="1:28" ht="21" customHeight="1">
      <c r="A64" s="188">
        <v>54</v>
      </c>
      <c r="B64" s="49"/>
      <c r="C64" s="50"/>
      <c r="D64" s="50"/>
      <c r="E64" s="51"/>
      <c r="F64" s="52"/>
      <c r="G64" s="52"/>
      <c r="H64" s="236">
        <f t="shared" si="25"/>
        <v>0</v>
      </c>
      <c r="I64" s="53"/>
      <c r="J64" s="53"/>
      <c r="K64" s="52"/>
      <c r="L64" s="236">
        <f t="shared" si="32"/>
        <v>0</v>
      </c>
      <c r="M64" s="236">
        <f t="shared" si="26"/>
        <v>0</v>
      </c>
      <c r="N64" s="237">
        <f t="shared" si="27"/>
        <v>0</v>
      </c>
      <c r="O64" s="54"/>
      <c r="P64" s="55"/>
      <c r="Q64" s="238">
        <f t="shared" si="28"/>
        <v>0</v>
      </c>
      <c r="R64" s="189">
        <f>SUMIFS('第８号（要領第９条）報告書・決算書別紙１'!$E:$E,'第８号（要領第９条）報告書・決算書別紙１'!$B:$B,'第８号（要領第９条）報告書・決算書別紙２'!$B64,'第８号（要領第９条）報告書・決算書別紙１'!$D:$D,R$9)</f>
        <v>0</v>
      </c>
      <c r="S64" s="189">
        <f>SUMIFS('第８号（要領第９条）報告書・決算書別紙１'!$E:$E,'第８号（要領第９条）報告書・決算書別紙１'!$B:$B,'第８号（要領第９条）報告書・決算書別紙２'!$B64,'第８号（要領第９条）報告書・決算書別紙１'!$D:$D,S$9)</f>
        <v>0</v>
      </c>
      <c r="T64" s="189">
        <f>SUMIFS('第８号（要領第９条）報告書・決算書別紙１'!$E:$E,'第８号（要領第９条）報告書・決算書別紙１'!$B:$B,'第８号（要領第９条）報告書・決算書別紙２'!$B64,'第８号（要領第９条）報告書・決算書別紙１'!$D:$D,T$9)</f>
        <v>0</v>
      </c>
      <c r="U64" s="189">
        <f>SUMIFS('第８号（要領第９条）報告書・決算書別紙１'!$E:$E,'第８号（要領第９条）報告書・決算書別紙１'!$B:$B,'第８号（要領第９条）報告書・決算書別紙２'!$B64,'第８号（要領第９条）報告書・決算書別紙１'!$D:$D,U$9)</f>
        <v>0</v>
      </c>
      <c r="V64" s="189">
        <f>SUMIFS('第８号（要領第９条）報告書・決算書別紙１'!$E:$E,'第８号（要領第９条）報告書・決算書別紙１'!$B:$B,'第８号（要領第９条）報告書・決算書別紙２'!$B64,'第８号（要領第９条）報告書・決算書別紙１'!$D:$D,V$9)</f>
        <v>0</v>
      </c>
      <c r="W64" s="189">
        <f>SUMIFS('第８号（要領第９条）報告書・決算書別紙１'!$E:$E,'第８号（要領第９条）報告書・決算書別紙１'!$B:$B,'第８号（要領第９条）報告書・決算書別紙２'!$B64,'第８号（要領第９条）報告書・決算書別紙１'!$D:$D,W$9)</f>
        <v>0</v>
      </c>
      <c r="X64" s="189">
        <f>SUMIFS('第８号（要領第９条）報告書・決算書別紙１'!$E:$E,'第８号（要領第９条）報告書・決算書別紙１'!$B:$B,'第８号（要領第９条）報告書・決算書別紙２'!$B64,'第８号（要領第９条）報告書・決算書別紙１'!$D:$D,X$9)</f>
        <v>0</v>
      </c>
      <c r="Y64" s="239">
        <f t="shared" si="29"/>
        <v>0</v>
      </c>
      <c r="Z64" s="189">
        <f>SUMIFS('第８号（要領第９条）報告書・決算書別紙１'!$E:$E,'第８号（要領第９条）報告書・決算書別紙１'!$B:$B,'第８号（要領第９条）報告書・決算書別紙２'!$B64,'第８号（要領第９条）報告書・決算書別紙１'!$D:$D,Z$9)</f>
        <v>0</v>
      </c>
      <c r="AA64" s="189">
        <f t="shared" si="30"/>
        <v>0</v>
      </c>
      <c r="AB64" s="190" t="e">
        <f t="shared" si="31"/>
        <v>#DIV/0!</v>
      </c>
    </row>
    <row r="65" spans="1:28" ht="21" customHeight="1">
      <c r="A65" s="188">
        <v>55</v>
      </c>
      <c r="B65" s="49"/>
      <c r="C65" s="50"/>
      <c r="D65" s="50"/>
      <c r="E65" s="51"/>
      <c r="F65" s="52"/>
      <c r="G65" s="52"/>
      <c r="H65" s="236">
        <f t="shared" si="25"/>
        <v>0</v>
      </c>
      <c r="I65" s="53"/>
      <c r="J65" s="53"/>
      <c r="K65" s="52"/>
      <c r="L65" s="236">
        <f t="shared" si="32"/>
        <v>0</v>
      </c>
      <c r="M65" s="236">
        <f t="shared" si="26"/>
        <v>0</v>
      </c>
      <c r="N65" s="237">
        <f t="shared" si="27"/>
        <v>0</v>
      </c>
      <c r="O65" s="54"/>
      <c r="P65" s="55"/>
      <c r="Q65" s="238">
        <f t="shared" si="28"/>
        <v>0</v>
      </c>
      <c r="R65" s="189">
        <f>SUMIFS('第８号（要領第９条）報告書・決算書別紙１'!$E:$E,'第８号（要領第９条）報告書・決算書別紙１'!$B:$B,'第８号（要領第９条）報告書・決算書別紙２'!$B65,'第８号（要領第９条）報告書・決算書別紙１'!$D:$D,R$9)</f>
        <v>0</v>
      </c>
      <c r="S65" s="189">
        <f>SUMIFS('第８号（要領第９条）報告書・決算書別紙１'!$E:$E,'第８号（要領第９条）報告書・決算書別紙１'!$B:$B,'第８号（要領第９条）報告書・決算書別紙２'!$B65,'第８号（要領第９条）報告書・決算書別紙１'!$D:$D,S$9)</f>
        <v>0</v>
      </c>
      <c r="T65" s="189">
        <f>SUMIFS('第８号（要領第９条）報告書・決算書別紙１'!$E:$E,'第８号（要領第９条）報告書・決算書別紙１'!$B:$B,'第８号（要領第９条）報告書・決算書別紙２'!$B65,'第８号（要領第９条）報告書・決算書別紙１'!$D:$D,T$9)</f>
        <v>0</v>
      </c>
      <c r="U65" s="189">
        <f>SUMIFS('第８号（要領第９条）報告書・決算書別紙１'!$E:$E,'第８号（要領第９条）報告書・決算書別紙１'!$B:$B,'第８号（要領第９条）報告書・決算書別紙２'!$B65,'第８号（要領第９条）報告書・決算書別紙１'!$D:$D,U$9)</f>
        <v>0</v>
      </c>
      <c r="V65" s="189">
        <f>SUMIFS('第８号（要領第９条）報告書・決算書別紙１'!$E:$E,'第８号（要領第９条）報告書・決算書別紙１'!$B:$B,'第８号（要領第９条）報告書・決算書別紙２'!$B65,'第８号（要領第９条）報告書・決算書別紙１'!$D:$D,V$9)</f>
        <v>0</v>
      </c>
      <c r="W65" s="189">
        <f>SUMIFS('第８号（要領第９条）報告書・決算書別紙１'!$E:$E,'第８号（要領第９条）報告書・決算書別紙１'!$B:$B,'第８号（要領第９条）報告書・決算書別紙２'!$B65,'第８号（要領第９条）報告書・決算書別紙１'!$D:$D,W$9)</f>
        <v>0</v>
      </c>
      <c r="X65" s="189">
        <f>SUMIFS('第８号（要領第９条）報告書・決算書別紙１'!$E:$E,'第８号（要領第９条）報告書・決算書別紙１'!$B:$B,'第８号（要領第９条）報告書・決算書別紙２'!$B65,'第８号（要領第９条）報告書・決算書別紙１'!$D:$D,X$9)</f>
        <v>0</v>
      </c>
      <c r="Y65" s="239">
        <f t="shared" si="29"/>
        <v>0</v>
      </c>
      <c r="Z65" s="189">
        <f>SUMIFS('第８号（要領第９条）報告書・決算書別紙１'!$E:$E,'第８号（要領第９条）報告書・決算書別紙１'!$B:$B,'第８号（要領第９条）報告書・決算書別紙２'!$B65,'第８号（要領第９条）報告書・決算書別紙１'!$D:$D,Z$9)</f>
        <v>0</v>
      </c>
      <c r="AA65" s="189">
        <f t="shared" si="30"/>
        <v>0</v>
      </c>
      <c r="AB65" s="190" t="e">
        <f t="shared" si="31"/>
        <v>#DIV/0!</v>
      </c>
    </row>
    <row r="66" spans="1:28" ht="21" customHeight="1">
      <c r="A66" s="188">
        <v>56</v>
      </c>
      <c r="B66" s="49"/>
      <c r="C66" s="50"/>
      <c r="D66" s="50"/>
      <c r="E66" s="51"/>
      <c r="F66" s="52"/>
      <c r="G66" s="52"/>
      <c r="H66" s="236">
        <f t="shared" si="25"/>
        <v>0</v>
      </c>
      <c r="I66" s="53"/>
      <c r="J66" s="53"/>
      <c r="K66" s="52"/>
      <c r="L66" s="236">
        <f t="shared" si="32"/>
        <v>0</v>
      </c>
      <c r="M66" s="236">
        <f t="shared" si="26"/>
        <v>0</v>
      </c>
      <c r="N66" s="237">
        <f t="shared" si="27"/>
        <v>0</v>
      </c>
      <c r="O66" s="54"/>
      <c r="P66" s="55"/>
      <c r="Q66" s="238">
        <f t="shared" si="28"/>
        <v>0</v>
      </c>
      <c r="R66" s="189">
        <f>SUMIFS('第８号（要領第９条）報告書・決算書別紙１'!$E:$E,'第８号（要領第９条）報告書・決算書別紙１'!$B:$B,'第８号（要領第９条）報告書・決算書別紙２'!$B66,'第８号（要領第９条）報告書・決算書別紙１'!$D:$D,R$9)</f>
        <v>0</v>
      </c>
      <c r="S66" s="189">
        <f>SUMIFS('第８号（要領第９条）報告書・決算書別紙１'!$E:$E,'第８号（要領第９条）報告書・決算書別紙１'!$B:$B,'第８号（要領第９条）報告書・決算書別紙２'!$B66,'第８号（要領第９条）報告書・決算書別紙１'!$D:$D,S$9)</f>
        <v>0</v>
      </c>
      <c r="T66" s="189">
        <f>SUMIFS('第８号（要領第９条）報告書・決算書別紙１'!$E:$E,'第８号（要領第９条）報告書・決算書別紙１'!$B:$B,'第８号（要領第９条）報告書・決算書別紙２'!$B66,'第８号（要領第９条）報告書・決算書別紙１'!$D:$D,T$9)</f>
        <v>0</v>
      </c>
      <c r="U66" s="189">
        <f>SUMIFS('第８号（要領第９条）報告書・決算書別紙１'!$E:$E,'第８号（要領第９条）報告書・決算書別紙１'!$B:$B,'第８号（要領第９条）報告書・決算書別紙２'!$B66,'第８号（要領第９条）報告書・決算書別紙１'!$D:$D,U$9)</f>
        <v>0</v>
      </c>
      <c r="V66" s="189">
        <f>SUMIFS('第８号（要領第９条）報告書・決算書別紙１'!$E:$E,'第８号（要領第９条）報告書・決算書別紙１'!$B:$B,'第８号（要領第９条）報告書・決算書別紙２'!$B66,'第８号（要領第９条）報告書・決算書別紙１'!$D:$D,V$9)</f>
        <v>0</v>
      </c>
      <c r="W66" s="189">
        <f>SUMIFS('第８号（要領第９条）報告書・決算書別紙１'!$E:$E,'第８号（要領第９条）報告書・決算書別紙１'!$B:$B,'第８号（要領第９条）報告書・決算書別紙２'!$B66,'第８号（要領第９条）報告書・決算書別紙１'!$D:$D,W$9)</f>
        <v>0</v>
      </c>
      <c r="X66" s="189">
        <f>SUMIFS('第８号（要領第９条）報告書・決算書別紙１'!$E:$E,'第８号（要領第９条）報告書・決算書別紙１'!$B:$B,'第８号（要領第９条）報告書・決算書別紙２'!$B66,'第８号（要領第９条）報告書・決算書別紙１'!$D:$D,X$9)</f>
        <v>0</v>
      </c>
      <c r="Y66" s="239">
        <f t="shared" si="29"/>
        <v>0</v>
      </c>
      <c r="Z66" s="189">
        <f>SUMIFS('第８号（要領第９条）報告書・決算書別紙１'!$E:$E,'第８号（要領第９条）報告書・決算書別紙１'!$B:$B,'第８号（要領第９条）報告書・決算書別紙２'!$B66,'第８号（要領第９条）報告書・決算書別紙１'!$D:$D,Z$9)</f>
        <v>0</v>
      </c>
      <c r="AA66" s="189">
        <f t="shared" si="30"/>
        <v>0</v>
      </c>
      <c r="AB66" s="190" t="e">
        <f t="shared" si="31"/>
        <v>#DIV/0!</v>
      </c>
    </row>
    <row r="67" spans="1:28" ht="21" customHeight="1">
      <c r="A67" s="188">
        <v>57</v>
      </c>
      <c r="B67" s="49"/>
      <c r="C67" s="50"/>
      <c r="D67" s="50"/>
      <c r="E67" s="51"/>
      <c r="F67" s="52"/>
      <c r="G67" s="52"/>
      <c r="H67" s="236">
        <f t="shared" si="25"/>
        <v>0</v>
      </c>
      <c r="I67" s="53"/>
      <c r="J67" s="53"/>
      <c r="K67" s="52"/>
      <c r="L67" s="236">
        <f t="shared" si="32"/>
        <v>0</v>
      </c>
      <c r="M67" s="236">
        <f t="shared" si="26"/>
        <v>0</v>
      </c>
      <c r="N67" s="237">
        <f t="shared" si="27"/>
        <v>0</v>
      </c>
      <c r="O67" s="54"/>
      <c r="P67" s="55"/>
      <c r="Q67" s="238">
        <f t="shared" si="28"/>
        <v>0</v>
      </c>
      <c r="R67" s="189">
        <f>SUMIFS('第８号（要領第９条）報告書・決算書別紙１'!$E:$E,'第８号（要領第９条）報告書・決算書別紙１'!$B:$B,'第８号（要領第９条）報告書・決算書別紙２'!$B67,'第８号（要領第９条）報告書・決算書別紙１'!$D:$D,R$9)</f>
        <v>0</v>
      </c>
      <c r="S67" s="189">
        <f>SUMIFS('第８号（要領第９条）報告書・決算書別紙１'!$E:$E,'第８号（要領第９条）報告書・決算書別紙１'!$B:$B,'第８号（要領第９条）報告書・決算書別紙２'!$B67,'第８号（要領第９条）報告書・決算書別紙１'!$D:$D,S$9)</f>
        <v>0</v>
      </c>
      <c r="T67" s="189">
        <f>SUMIFS('第８号（要領第９条）報告書・決算書別紙１'!$E:$E,'第８号（要領第９条）報告書・決算書別紙１'!$B:$B,'第８号（要領第９条）報告書・決算書別紙２'!$B67,'第８号（要領第９条）報告書・決算書別紙１'!$D:$D,T$9)</f>
        <v>0</v>
      </c>
      <c r="U67" s="189">
        <f>SUMIFS('第８号（要領第９条）報告書・決算書別紙１'!$E:$E,'第８号（要領第９条）報告書・決算書別紙１'!$B:$B,'第８号（要領第９条）報告書・決算書別紙２'!$B67,'第８号（要領第９条）報告書・決算書別紙１'!$D:$D,U$9)</f>
        <v>0</v>
      </c>
      <c r="V67" s="189">
        <f>SUMIFS('第８号（要領第９条）報告書・決算書別紙１'!$E:$E,'第８号（要領第９条）報告書・決算書別紙１'!$B:$B,'第８号（要領第９条）報告書・決算書別紙２'!$B67,'第８号（要領第９条）報告書・決算書別紙１'!$D:$D,V$9)</f>
        <v>0</v>
      </c>
      <c r="W67" s="189">
        <f>SUMIFS('第８号（要領第９条）報告書・決算書別紙１'!$E:$E,'第８号（要領第９条）報告書・決算書別紙１'!$B:$B,'第８号（要領第９条）報告書・決算書別紙２'!$B67,'第８号（要領第９条）報告書・決算書別紙１'!$D:$D,W$9)</f>
        <v>0</v>
      </c>
      <c r="X67" s="189">
        <f>SUMIFS('第８号（要領第９条）報告書・決算書別紙１'!$E:$E,'第８号（要領第９条）報告書・決算書別紙１'!$B:$B,'第８号（要領第９条）報告書・決算書別紙２'!$B67,'第８号（要領第９条）報告書・決算書別紙１'!$D:$D,X$9)</f>
        <v>0</v>
      </c>
      <c r="Y67" s="239">
        <f t="shared" si="29"/>
        <v>0</v>
      </c>
      <c r="Z67" s="189">
        <f>SUMIFS('第８号（要領第９条）報告書・決算書別紙１'!$E:$E,'第８号（要領第９条）報告書・決算書別紙１'!$B:$B,'第８号（要領第９条）報告書・決算書別紙２'!$B67,'第８号（要領第９条）報告書・決算書別紙１'!$D:$D,Z$9)</f>
        <v>0</v>
      </c>
      <c r="AA67" s="189">
        <f t="shared" si="30"/>
        <v>0</v>
      </c>
      <c r="AB67" s="190" t="e">
        <f t="shared" si="31"/>
        <v>#DIV/0!</v>
      </c>
    </row>
    <row r="68" spans="1:28" ht="21" customHeight="1">
      <c r="A68" s="188">
        <v>58</v>
      </c>
      <c r="B68" s="49"/>
      <c r="C68" s="50"/>
      <c r="D68" s="50"/>
      <c r="E68" s="51"/>
      <c r="F68" s="52"/>
      <c r="G68" s="52"/>
      <c r="H68" s="236">
        <f t="shared" si="25"/>
        <v>0</v>
      </c>
      <c r="I68" s="53"/>
      <c r="J68" s="53"/>
      <c r="K68" s="52"/>
      <c r="L68" s="236">
        <f t="shared" si="32"/>
        <v>0</v>
      </c>
      <c r="M68" s="236">
        <f t="shared" si="26"/>
        <v>0</v>
      </c>
      <c r="N68" s="237">
        <f t="shared" si="27"/>
        <v>0</v>
      </c>
      <c r="O68" s="54"/>
      <c r="P68" s="55"/>
      <c r="Q68" s="238">
        <f t="shared" si="28"/>
        <v>0</v>
      </c>
      <c r="R68" s="189">
        <f>SUMIFS('第８号（要領第９条）報告書・決算書別紙１'!$E:$E,'第８号（要領第９条）報告書・決算書別紙１'!$B:$B,'第８号（要領第９条）報告書・決算書別紙２'!$B68,'第８号（要領第９条）報告書・決算書別紙１'!$D:$D,R$9)</f>
        <v>0</v>
      </c>
      <c r="S68" s="189">
        <f>SUMIFS('第８号（要領第９条）報告書・決算書別紙１'!$E:$E,'第８号（要領第９条）報告書・決算書別紙１'!$B:$B,'第８号（要領第９条）報告書・決算書別紙２'!$B68,'第８号（要領第９条）報告書・決算書別紙１'!$D:$D,S$9)</f>
        <v>0</v>
      </c>
      <c r="T68" s="189">
        <f>SUMIFS('第８号（要領第９条）報告書・決算書別紙１'!$E:$E,'第８号（要領第９条）報告書・決算書別紙１'!$B:$B,'第８号（要領第９条）報告書・決算書別紙２'!$B68,'第８号（要領第９条）報告書・決算書別紙１'!$D:$D,T$9)</f>
        <v>0</v>
      </c>
      <c r="U68" s="189">
        <f>SUMIFS('第８号（要領第９条）報告書・決算書別紙１'!$E:$E,'第８号（要領第９条）報告書・決算書別紙１'!$B:$B,'第８号（要領第９条）報告書・決算書別紙２'!$B68,'第８号（要領第９条）報告書・決算書別紙１'!$D:$D,U$9)</f>
        <v>0</v>
      </c>
      <c r="V68" s="189">
        <f>SUMIFS('第８号（要領第９条）報告書・決算書別紙１'!$E:$E,'第８号（要領第９条）報告書・決算書別紙１'!$B:$B,'第８号（要領第９条）報告書・決算書別紙２'!$B68,'第８号（要領第９条）報告書・決算書別紙１'!$D:$D,V$9)</f>
        <v>0</v>
      </c>
      <c r="W68" s="189">
        <f>SUMIFS('第８号（要領第９条）報告書・決算書別紙１'!$E:$E,'第８号（要領第９条）報告書・決算書別紙１'!$B:$B,'第８号（要領第９条）報告書・決算書別紙２'!$B68,'第８号（要領第９条）報告書・決算書別紙１'!$D:$D,W$9)</f>
        <v>0</v>
      </c>
      <c r="X68" s="189">
        <f>SUMIFS('第８号（要領第９条）報告書・決算書別紙１'!$E:$E,'第８号（要領第９条）報告書・決算書別紙１'!$B:$B,'第８号（要領第９条）報告書・決算書別紙２'!$B68,'第８号（要領第９条）報告書・決算書別紙１'!$D:$D,X$9)</f>
        <v>0</v>
      </c>
      <c r="Y68" s="239">
        <f t="shared" si="29"/>
        <v>0</v>
      </c>
      <c r="Z68" s="189">
        <f>SUMIFS('第８号（要領第９条）報告書・決算書別紙１'!$E:$E,'第８号（要領第９条）報告書・決算書別紙１'!$B:$B,'第８号（要領第９条）報告書・決算書別紙２'!$B68,'第８号（要領第９条）報告書・決算書別紙１'!$D:$D,Z$9)</f>
        <v>0</v>
      </c>
      <c r="AA68" s="189">
        <f t="shared" si="30"/>
        <v>0</v>
      </c>
      <c r="AB68" s="190" t="e">
        <f t="shared" si="31"/>
        <v>#DIV/0!</v>
      </c>
    </row>
    <row r="69" spans="1:28" ht="21" customHeight="1">
      <c r="A69" s="188">
        <v>59</v>
      </c>
      <c r="B69" s="49"/>
      <c r="C69" s="50"/>
      <c r="D69" s="50"/>
      <c r="E69" s="51"/>
      <c r="F69" s="52"/>
      <c r="G69" s="52"/>
      <c r="H69" s="236">
        <f t="shared" si="25"/>
        <v>0</v>
      </c>
      <c r="I69" s="53"/>
      <c r="J69" s="53"/>
      <c r="K69" s="52"/>
      <c r="L69" s="236">
        <f t="shared" si="32"/>
        <v>0</v>
      </c>
      <c r="M69" s="236">
        <f t="shared" si="26"/>
        <v>0</v>
      </c>
      <c r="N69" s="237">
        <f t="shared" si="27"/>
        <v>0</v>
      </c>
      <c r="O69" s="54"/>
      <c r="P69" s="55"/>
      <c r="Q69" s="238">
        <f t="shared" si="28"/>
        <v>0</v>
      </c>
      <c r="R69" s="189">
        <f>SUMIFS('第８号（要領第９条）報告書・決算書別紙１'!$E:$E,'第８号（要領第９条）報告書・決算書別紙１'!$B:$B,'第８号（要領第９条）報告書・決算書別紙２'!$B69,'第８号（要領第９条）報告書・決算書別紙１'!$D:$D,R$9)</f>
        <v>0</v>
      </c>
      <c r="S69" s="189">
        <f>SUMIFS('第８号（要領第９条）報告書・決算書別紙１'!$E:$E,'第８号（要領第９条）報告書・決算書別紙１'!$B:$B,'第８号（要領第９条）報告書・決算書別紙２'!$B69,'第８号（要領第９条）報告書・決算書別紙１'!$D:$D,S$9)</f>
        <v>0</v>
      </c>
      <c r="T69" s="189">
        <f>SUMIFS('第８号（要領第９条）報告書・決算書別紙１'!$E:$E,'第８号（要領第９条）報告書・決算書別紙１'!$B:$B,'第８号（要領第９条）報告書・決算書別紙２'!$B69,'第８号（要領第９条）報告書・決算書別紙１'!$D:$D,T$9)</f>
        <v>0</v>
      </c>
      <c r="U69" s="189">
        <f>SUMIFS('第８号（要領第９条）報告書・決算書別紙１'!$E:$E,'第８号（要領第９条）報告書・決算書別紙１'!$B:$B,'第８号（要領第９条）報告書・決算書別紙２'!$B69,'第８号（要領第９条）報告書・決算書別紙１'!$D:$D,U$9)</f>
        <v>0</v>
      </c>
      <c r="V69" s="189">
        <f>SUMIFS('第８号（要領第９条）報告書・決算書別紙１'!$E:$E,'第８号（要領第９条）報告書・決算書別紙１'!$B:$B,'第８号（要領第９条）報告書・決算書別紙２'!$B69,'第８号（要領第９条）報告書・決算書別紙１'!$D:$D,V$9)</f>
        <v>0</v>
      </c>
      <c r="W69" s="189">
        <f>SUMIFS('第８号（要領第９条）報告書・決算書別紙１'!$E:$E,'第８号（要領第９条）報告書・決算書別紙１'!$B:$B,'第８号（要領第９条）報告書・決算書別紙２'!$B69,'第８号（要領第９条）報告書・決算書別紙１'!$D:$D,W$9)</f>
        <v>0</v>
      </c>
      <c r="X69" s="189">
        <f>SUMIFS('第８号（要領第９条）報告書・決算書別紙１'!$E:$E,'第８号（要領第９条）報告書・決算書別紙１'!$B:$B,'第８号（要領第９条）報告書・決算書別紙２'!$B69,'第８号（要領第９条）報告書・決算書別紙１'!$D:$D,X$9)</f>
        <v>0</v>
      </c>
      <c r="Y69" s="239">
        <f t="shared" si="29"/>
        <v>0</v>
      </c>
      <c r="Z69" s="189">
        <f>SUMIFS('第８号（要領第９条）報告書・決算書別紙１'!$E:$E,'第８号（要領第９条）報告書・決算書別紙１'!$B:$B,'第８号（要領第９条）報告書・決算書別紙２'!$B69,'第８号（要領第９条）報告書・決算書別紙１'!$D:$D,Z$9)</f>
        <v>0</v>
      </c>
      <c r="AA69" s="189">
        <f t="shared" si="30"/>
        <v>0</v>
      </c>
      <c r="AB69" s="190" t="e">
        <f t="shared" si="31"/>
        <v>#DIV/0!</v>
      </c>
    </row>
    <row r="70" spans="1:28" ht="21" customHeight="1">
      <c r="A70" s="188">
        <v>60</v>
      </c>
      <c r="B70" s="49"/>
      <c r="C70" s="50"/>
      <c r="D70" s="50"/>
      <c r="E70" s="51"/>
      <c r="F70" s="52"/>
      <c r="G70" s="52"/>
      <c r="H70" s="236">
        <f t="shared" si="0"/>
        <v>0</v>
      </c>
      <c r="I70" s="53"/>
      <c r="J70" s="53"/>
      <c r="K70" s="52"/>
      <c r="L70" s="236">
        <f t="shared" si="9"/>
        <v>0</v>
      </c>
      <c r="M70" s="236">
        <f t="shared" si="3"/>
        <v>0</v>
      </c>
      <c r="N70" s="237">
        <f>($E$10*E70+$F$10*F70+$G$10*G70)</f>
        <v>0</v>
      </c>
      <c r="O70" s="54"/>
      <c r="P70" s="55"/>
      <c r="Q70" s="238">
        <f t="shared" si="4"/>
        <v>0</v>
      </c>
      <c r="R70" s="189">
        <f>SUMIFS('第８号（要領第９条）報告書・決算書別紙１'!$E:$E,'第８号（要領第９条）報告書・決算書別紙１'!$B:$B,'第８号（要領第９条）報告書・決算書別紙２'!$B70,'第８号（要領第９条）報告書・決算書別紙１'!$D:$D,R$9)</f>
        <v>0</v>
      </c>
      <c r="S70" s="189">
        <f>SUMIFS('第８号（要領第９条）報告書・決算書別紙１'!$E:$E,'第８号（要領第９条）報告書・決算書別紙１'!$B:$B,'第８号（要領第９条）報告書・決算書別紙２'!$B70,'第８号（要領第９条）報告書・決算書別紙１'!$D:$D,S$9)</f>
        <v>0</v>
      </c>
      <c r="T70" s="189">
        <f>SUMIFS('第８号（要領第９条）報告書・決算書別紙１'!$E:$E,'第８号（要領第９条）報告書・決算書別紙１'!$B:$B,'第８号（要領第９条）報告書・決算書別紙２'!$B70,'第８号（要領第９条）報告書・決算書別紙１'!$D:$D,T$9)</f>
        <v>0</v>
      </c>
      <c r="U70" s="189">
        <f>SUMIFS('第８号（要領第９条）報告書・決算書別紙１'!$E:$E,'第８号（要領第９条）報告書・決算書別紙１'!$B:$B,'第８号（要領第９条）報告書・決算書別紙２'!$B70,'第８号（要領第９条）報告書・決算書別紙１'!$D:$D,U$9)</f>
        <v>0</v>
      </c>
      <c r="V70" s="189">
        <f>SUMIFS('第８号（要領第９条）報告書・決算書別紙１'!$E:$E,'第８号（要領第９条）報告書・決算書別紙１'!$B:$B,'第８号（要領第９条）報告書・決算書別紙２'!$B70,'第８号（要領第９条）報告書・決算書別紙１'!$D:$D,V$9)</f>
        <v>0</v>
      </c>
      <c r="W70" s="189">
        <f>SUMIFS('第８号（要領第９条）報告書・決算書別紙１'!$E:$E,'第８号（要領第９条）報告書・決算書別紙１'!$B:$B,'第８号（要領第９条）報告書・決算書別紙２'!$B70,'第８号（要領第９条）報告書・決算書別紙１'!$D:$D,W$9)</f>
        <v>0</v>
      </c>
      <c r="X70" s="189">
        <f>SUMIFS('第８号（要領第９条）報告書・決算書別紙１'!$E:$E,'第８号（要領第９条）報告書・決算書別紙１'!$B:$B,'第８号（要領第９条）報告書・決算書別紙２'!$B70,'第８号（要領第９条）報告書・決算書別紙１'!$D:$D,X$9)</f>
        <v>0</v>
      </c>
      <c r="Y70" s="239">
        <f t="shared" si="5"/>
        <v>0</v>
      </c>
      <c r="Z70" s="189">
        <f>SUMIFS('第８号（要領第９条）報告書・決算書別紙１'!$E:$E,'第８号（要領第９条）報告書・決算書別紙１'!$B:$B,'第８号（要領第９条）報告書・決算書別紙２'!$B70,'第８号（要領第９条）報告書・決算書別紙１'!$D:$D,Z$9)</f>
        <v>0</v>
      </c>
      <c r="AA70" s="189">
        <f t="shared" si="6"/>
        <v>0</v>
      </c>
      <c r="AB70" s="190" t="e">
        <f t="shared" si="7"/>
        <v>#DIV/0!</v>
      </c>
    </row>
    <row r="71" spans="1:28" ht="21" customHeight="1" thickBot="1">
      <c r="A71" s="240"/>
      <c r="B71" s="241"/>
      <c r="C71" s="241"/>
      <c r="D71" s="241" t="s">
        <v>343</v>
      </c>
      <c r="E71" s="242">
        <f t="shared" ref="E71:Z71" si="33">SUM(E11:E70)</f>
        <v>0</v>
      </c>
      <c r="F71" s="243">
        <f t="shared" si="33"/>
        <v>0</v>
      </c>
      <c r="G71" s="243">
        <f t="shared" si="33"/>
        <v>0</v>
      </c>
      <c r="H71" s="244">
        <f t="shared" si="33"/>
        <v>0</v>
      </c>
      <c r="I71" s="243">
        <f t="shared" si="33"/>
        <v>0</v>
      </c>
      <c r="J71" s="243">
        <f t="shared" si="33"/>
        <v>0</v>
      </c>
      <c r="K71" s="243">
        <f t="shared" si="33"/>
        <v>0</v>
      </c>
      <c r="L71" s="244">
        <f t="shared" si="33"/>
        <v>0</v>
      </c>
      <c r="M71" s="243">
        <f t="shared" si="33"/>
        <v>0</v>
      </c>
      <c r="N71" s="245">
        <f t="shared" si="33"/>
        <v>0</v>
      </c>
      <c r="O71" s="246">
        <f t="shared" si="33"/>
        <v>0</v>
      </c>
      <c r="P71" s="247">
        <f t="shared" si="33"/>
        <v>0</v>
      </c>
      <c r="Q71" s="248">
        <f t="shared" si="33"/>
        <v>0</v>
      </c>
      <c r="R71" s="248">
        <f t="shared" si="33"/>
        <v>0</v>
      </c>
      <c r="S71" s="248">
        <f t="shared" si="33"/>
        <v>0</v>
      </c>
      <c r="T71" s="248">
        <f t="shared" si="33"/>
        <v>0</v>
      </c>
      <c r="U71" s="248">
        <f t="shared" si="33"/>
        <v>0</v>
      </c>
      <c r="V71" s="248">
        <f t="shared" si="33"/>
        <v>0</v>
      </c>
      <c r="W71" s="248">
        <f t="shared" ref="W71" si="34">SUM(W11:W70)</f>
        <v>0</v>
      </c>
      <c r="X71" s="248">
        <f t="shared" si="33"/>
        <v>0</v>
      </c>
      <c r="Y71" s="249">
        <f t="shared" si="33"/>
        <v>0</v>
      </c>
      <c r="Z71" s="248">
        <f t="shared" si="33"/>
        <v>0</v>
      </c>
      <c r="AA71" s="249">
        <f>SUM(AA11:AA70)</f>
        <v>0</v>
      </c>
      <c r="AB71" s="190" t="e">
        <f>AA71/M71</f>
        <v>#DIV/0!</v>
      </c>
    </row>
    <row r="72" spans="1:28">
      <c r="Q72" s="304"/>
      <c r="R72" s="304"/>
      <c r="S72" s="304"/>
      <c r="T72" s="304"/>
      <c r="U72" s="304"/>
      <c r="V72" s="304"/>
      <c r="W72" s="304"/>
      <c r="X72" s="304"/>
      <c r="Y72" s="304"/>
      <c r="Z72" s="304"/>
      <c r="AA72" s="304"/>
      <c r="AB72" s="304"/>
    </row>
  </sheetData>
  <sheetProtection password="CC53" sheet="1" selectLockedCells="1"/>
  <mergeCells count="20">
    <mergeCell ref="O4:P4"/>
    <mergeCell ref="O3:P3"/>
    <mergeCell ref="I9:I10"/>
    <mergeCell ref="J9:J10"/>
    <mergeCell ref="H5:O5"/>
    <mergeCell ref="O6:P6"/>
    <mergeCell ref="K9:K10"/>
    <mergeCell ref="L9:L10"/>
    <mergeCell ref="F5:G5"/>
    <mergeCell ref="AB7:AB10"/>
    <mergeCell ref="E8:G8"/>
    <mergeCell ref="I8:L8"/>
    <mergeCell ref="M8:M10"/>
    <mergeCell ref="N8:N10"/>
    <mergeCell ref="O8:O10"/>
    <mergeCell ref="P8:P10"/>
    <mergeCell ref="E7:N7"/>
    <mergeCell ref="O7:Q7"/>
    <mergeCell ref="Q8:Q10"/>
    <mergeCell ref="H9:H10"/>
  </mergeCells>
  <phoneticPr fontId="2"/>
  <conditionalFormatting sqref="B11:D29 B70:D70">
    <cfRule type="cellIs" dxfId="30" priority="19" operator="equal">
      <formula>""</formula>
    </cfRule>
  </conditionalFormatting>
  <conditionalFormatting sqref="E10:G29 E70:G70">
    <cfRule type="cellIs" dxfId="29" priority="18" operator="equal">
      <formula>""</formula>
    </cfRule>
  </conditionalFormatting>
  <conditionalFormatting sqref="I11:K29 I70:K70">
    <cfRule type="cellIs" dxfId="28" priority="17" operator="equal">
      <formula>""</formula>
    </cfRule>
  </conditionalFormatting>
  <conditionalFormatting sqref="B30:D48">
    <cfRule type="cellIs" dxfId="27" priority="16" operator="equal">
      <formula>""</formula>
    </cfRule>
  </conditionalFormatting>
  <conditionalFormatting sqref="E30:G48">
    <cfRule type="cellIs" dxfId="26" priority="15" operator="equal">
      <formula>""</formula>
    </cfRule>
  </conditionalFormatting>
  <conditionalFormatting sqref="I30:K48">
    <cfRule type="cellIs" dxfId="25" priority="14" operator="equal">
      <formula>""</formula>
    </cfRule>
  </conditionalFormatting>
  <conditionalFormatting sqref="B49:D61">
    <cfRule type="cellIs" dxfId="24" priority="13" operator="equal">
      <formula>""</formula>
    </cfRule>
  </conditionalFormatting>
  <conditionalFormatting sqref="E49:G61">
    <cfRule type="cellIs" dxfId="23" priority="12" operator="equal">
      <formula>""</formula>
    </cfRule>
  </conditionalFormatting>
  <conditionalFormatting sqref="I49:K61">
    <cfRule type="cellIs" dxfId="22" priority="11" operator="equal">
      <formula>""</formula>
    </cfRule>
  </conditionalFormatting>
  <conditionalFormatting sqref="O11:P61 O70:P70">
    <cfRule type="cellIs" dxfId="21" priority="10" operator="equal">
      <formula>""</formula>
    </cfRule>
  </conditionalFormatting>
  <conditionalFormatting sqref="H5:O5">
    <cfRule type="cellIs" dxfId="20" priority="9" operator="equal">
      <formula>""</formula>
    </cfRule>
  </conditionalFormatting>
  <conditionalFormatting sqref="B62:D63 B69:D69">
    <cfRule type="cellIs" dxfId="19" priority="8" operator="equal">
      <formula>""</formula>
    </cfRule>
  </conditionalFormatting>
  <conditionalFormatting sqref="E62:G63 E69:G69">
    <cfRule type="cellIs" dxfId="18" priority="7" operator="equal">
      <formula>""</formula>
    </cfRule>
  </conditionalFormatting>
  <conditionalFormatting sqref="I62:K63 I69:K69">
    <cfRule type="cellIs" dxfId="17" priority="6" operator="equal">
      <formula>""</formula>
    </cfRule>
  </conditionalFormatting>
  <conditionalFormatting sqref="O62:P63 O69:P69">
    <cfRule type="cellIs" dxfId="16" priority="5" operator="equal">
      <formula>""</formula>
    </cfRule>
  </conditionalFormatting>
  <conditionalFormatting sqref="B64:D68">
    <cfRule type="cellIs" dxfId="15" priority="4" operator="equal">
      <formula>""</formula>
    </cfRule>
  </conditionalFormatting>
  <conditionalFormatting sqref="E64:G68">
    <cfRule type="cellIs" dxfId="14" priority="3" operator="equal">
      <formula>""</formula>
    </cfRule>
  </conditionalFormatting>
  <conditionalFormatting sqref="I64:K68">
    <cfRule type="cellIs" dxfId="13" priority="2" operator="equal">
      <formula>""</formula>
    </cfRule>
  </conditionalFormatting>
  <conditionalFormatting sqref="O64:P68">
    <cfRule type="cellIs" dxfId="12" priority="1" operator="equal">
      <formula>""</formula>
    </cfRule>
  </conditionalFormatting>
  <dataValidations count="1">
    <dataValidation type="list" allowBlank="1" showInputMessage="1" showErrorMessage="1" sqref="H5">
      <formula1>"子ども食堂,学習支援,就労支援,その他支援,長期休暇対応支援強化事業,体験活動事業,子ども・若者支援イベント事業,事業立上げ,設備整備事業,子ども食堂マップ作成事業"</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J54"/>
  <sheetViews>
    <sheetView showGridLines="0" view="pageBreakPreview" topLeftCell="A16" zoomScaleNormal="100" zoomScaleSheetLayoutView="100" workbookViewId="0">
      <selection activeCell="AF11" sqref="AF11"/>
    </sheetView>
  </sheetViews>
  <sheetFormatPr defaultColWidth="9" defaultRowHeight="13.5"/>
  <cols>
    <col min="1" max="31" width="3.625" style="1" customWidth="1"/>
    <col min="32" max="34" width="9" style="1"/>
    <col min="35" max="36" width="0" style="1" hidden="1" customWidth="1"/>
    <col min="37" max="261" width="9" style="1"/>
    <col min="262" max="262" width="3.625" style="1" customWidth="1"/>
    <col min="263" max="266" width="3.75" style="1" customWidth="1"/>
    <col min="267" max="267" width="4.75" style="1" customWidth="1"/>
    <col min="268" max="269" width="4.375" style="1" customWidth="1"/>
    <col min="270" max="270" width="3.625" style="1" customWidth="1"/>
    <col min="271" max="272" width="3.75" style="1" customWidth="1"/>
    <col min="273" max="274" width="3.625" style="1" customWidth="1"/>
    <col min="275" max="276" width="3.75" style="1" customWidth="1"/>
    <col min="277" max="277" width="12" style="1" customWidth="1"/>
    <col min="278" max="279" width="7.5" style="1" customWidth="1"/>
    <col min="280" max="280" width="3.625" style="1" customWidth="1"/>
    <col min="281" max="281" width="1" style="1" customWidth="1"/>
    <col min="282" max="290" width="9" style="1"/>
    <col min="291" max="292" width="0" style="1" hidden="1" customWidth="1"/>
    <col min="293" max="517" width="9" style="1"/>
    <col min="518" max="518" width="3.625" style="1" customWidth="1"/>
    <col min="519" max="522" width="3.75" style="1" customWidth="1"/>
    <col min="523" max="523" width="4.75" style="1" customWidth="1"/>
    <col min="524" max="525" width="4.375" style="1" customWidth="1"/>
    <col min="526" max="526" width="3.625" style="1" customWidth="1"/>
    <col min="527" max="528" width="3.75" style="1" customWidth="1"/>
    <col min="529" max="530" width="3.625" style="1" customWidth="1"/>
    <col min="531" max="532" width="3.75" style="1" customWidth="1"/>
    <col min="533" max="533" width="12" style="1" customWidth="1"/>
    <col min="534" max="535" width="7.5" style="1" customWidth="1"/>
    <col min="536" max="536" width="3.625" style="1" customWidth="1"/>
    <col min="537" max="537" width="1" style="1" customWidth="1"/>
    <col min="538" max="546" width="9" style="1"/>
    <col min="547" max="548" width="0" style="1" hidden="1" customWidth="1"/>
    <col min="549" max="773" width="9" style="1"/>
    <col min="774" max="774" width="3.625" style="1" customWidth="1"/>
    <col min="775" max="778" width="3.75" style="1" customWidth="1"/>
    <col min="779" max="779" width="4.75" style="1" customWidth="1"/>
    <col min="780" max="781" width="4.375" style="1" customWidth="1"/>
    <col min="782" max="782" width="3.625" style="1" customWidth="1"/>
    <col min="783" max="784" width="3.75" style="1" customWidth="1"/>
    <col min="785" max="786" width="3.625" style="1" customWidth="1"/>
    <col min="787" max="788" width="3.75" style="1" customWidth="1"/>
    <col min="789" max="789" width="12" style="1" customWidth="1"/>
    <col min="790" max="791" width="7.5" style="1" customWidth="1"/>
    <col min="792" max="792" width="3.625" style="1" customWidth="1"/>
    <col min="793" max="793" width="1" style="1" customWidth="1"/>
    <col min="794" max="802" width="9" style="1"/>
    <col min="803" max="804" width="0" style="1" hidden="1" customWidth="1"/>
    <col min="805" max="1029" width="9" style="1"/>
    <col min="1030" max="1030" width="3.625" style="1" customWidth="1"/>
    <col min="1031" max="1034" width="3.75" style="1" customWidth="1"/>
    <col min="1035" max="1035" width="4.75" style="1" customWidth="1"/>
    <col min="1036" max="1037" width="4.375" style="1" customWidth="1"/>
    <col min="1038" max="1038" width="3.625" style="1" customWidth="1"/>
    <col min="1039" max="1040" width="3.75" style="1" customWidth="1"/>
    <col min="1041" max="1042" width="3.625" style="1" customWidth="1"/>
    <col min="1043" max="1044" width="3.75" style="1" customWidth="1"/>
    <col min="1045" max="1045" width="12" style="1" customWidth="1"/>
    <col min="1046" max="1047" width="7.5" style="1" customWidth="1"/>
    <col min="1048" max="1048" width="3.625" style="1" customWidth="1"/>
    <col min="1049" max="1049" width="1" style="1" customWidth="1"/>
    <col min="1050" max="1058" width="9" style="1"/>
    <col min="1059" max="1060" width="0" style="1" hidden="1" customWidth="1"/>
    <col min="1061" max="1285" width="9" style="1"/>
    <col min="1286" max="1286" width="3.625" style="1" customWidth="1"/>
    <col min="1287" max="1290" width="3.75" style="1" customWidth="1"/>
    <col min="1291" max="1291" width="4.75" style="1" customWidth="1"/>
    <col min="1292" max="1293" width="4.375" style="1" customWidth="1"/>
    <col min="1294" max="1294" width="3.625" style="1" customWidth="1"/>
    <col min="1295" max="1296" width="3.75" style="1" customWidth="1"/>
    <col min="1297" max="1298" width="3.625" style="1" customWidth="1"/>
    <col min="1299" max="1300" width="3.75" style="1" customWidth="1"/>
    <col min="1301" max="1301" width="12" style="1" customWidth="1"/>
    <col min="1302" max="1303" width="7.5" style="1" customWidth="1"/>
    <col min="1304" max="1304" width="3.625" style="1" customWidth="1"/>
    <col min="1305" max="1305" width="1" style="1" customWidth="1"/>
    <col min="1306" max="1314" width="9" style="1"/>
    <col min="1315" max="1316" width="0" style="1" hidden="1" customWidth="1"/>
    <col min="1317" max="1541" width="9" style="1"/>
    <col min="1542" max="1542" width="3.625" style="1" customWidth="1"/>
    <col min="1543" max="1546" width="3.75" style="1" customWidth="1"/>
    <col min="1547" max="1547" width="4.75" style="1" customWidth="1"/>
    <col min="1548" max="1549" width="4.375" style="1" customWidth="1"/>
    <col min="1550" max="1550" width="3.625" style="1" customWidth="1"/>
    <col min="1551" max="1552" width="3.75" style="1" customWidth="1"/>
    <col min="1553" max="1554" width="3.625" style="1" customWidth="1"/>
    <col min="1555" max="1556" width="3.75" style="1" customWidth="1"/>
    <col min="1557" max="1557" width="12" style="1" customWidth="1"/>
    <col min="1558" max="1559" width="7.5" style="1" customWidth="1"/>
    <col min="1560" max="1560" width="3.625" style="1" customWidth="1"/>
    <col min="1561" max="1561" width="1" style="1" customWidth="1"/>
    <col min="1562" max="1570" width="9" style="1"/>
    <col min="1571" max="1572" width="0" style="1" hidden="1" customWidth="1"/>
    <col min="1573" max="1797" width="9" style="1"/>
    <col min="1798" max="1798" width="3.625" style="1" customWidth="1"/>
    <col min="1799" max="1802" width="3.75" style="1" customWidth="1"/>
    <col min="1803" max="1803" width="4.75" style="1" customWidth="1"/>
    <col min="1804" max="1805" width="4.375" style="1" customWidth="1"/>
    <col min="1806" max="1806" width="3.625" style="1" customWidth="1"/>
    <col min="1807" max="1808" width="3.75" style="1" customWidth="1"/>
    <col min="1809" max="1810" width="3.625" style="1" customWidth="1"/>
    <col min="1811" max="1812" width="3.75" style="1" customWidth="1"/>
    <col min="1813" max="1813" width="12" style="1" customWidth="1"/>
    <col min="1814" max="1815" width="7.5" style="1" customWidth="1"/>
    <col min="1816" max="1816" width="3.625" style="1" customWidth="1"/>
    <col min="1817" max="1817" width="1" style="1" customWidth="1"/>
    <col min="1818" max="1826" width="9" style="1"/>
    <col min="1827" max="1828" width="0" style="1" hidden="1" customWidth="1"/>
    <col min="1829" max="2053" width="9" style="1"/>
    <col min="2054" max="2054" width="3.625" style="1" customWidth="1"/>
    <col min="2055" max="2058" width="3.75" style="1" customWidth="1"/>
    <col min="2059" max="2059" width="4.75" style="1" customWidth="1"/>
    <col min="2060" max="2061" width="4.375" style="1" customWidth="1"/>
    <col min="2062" max="2062" width="3.625" style="1" customWidth="1"/>
    <col min="2063" max="2064" width="3.75" style="1" customWidth="1"/>
    <col min="2065" max="2066" width="3.625" style="1" customWidth="1"/>
    <col min="2067" max="2068" width="3.75" style="1" customWidth="1"/>
    <col min="2069" max="2069" width="12" style="1" customWidth="1"/>
    <col min="2070" max="2071" width="7.5" style="1" customWidth="1"/>
    <col min="2072" max="2072" width="3.625" style="1" customWidth="1"/>
    <col min="2073" max="2073" width="1" style="1" customWidth="1"/>
    <col min="2074" max="2082" width="9" style="1"/>
    <col min="2083" max="2084" width="0" style="1" hidden="1" customWidth="1"/>
    <col min="2085" max="2309" width="9" style="1"/>
    <col min="2310" max="2310" width="3.625" style="1" customWidth="1"/>
    <col min="2311" max="2314" width="3.75" style="1" customWidth="1"/>
    <col min="2315" max="2315" width="4.75" style="1" customWidth="1"/>
    <col min="2316" max="2317" width="4.375" style="1" customWidth="1"/>
    <col min="2318" max="2318" width="3.625" style="1" customWidth="1"/>
    <col min="2319" max="2320" width="3.75" style="1" customWidth="1"/>
    <col min="2321" max="2322" width="3.625" style="1" customWidth="1"/>
    <col min="2323" max="2324" width="3.75" style="1" customWidth="1"/>
    <col min="2325" max="2325" width="12" style="1" customWidth="1"/>
    <col min="2326" max="2327" width="7.5" style="1" customWidth="1"/>
    <col min="2328" max="2328" width="3.625" style="1" customWidth="1"/>
    <col min="2329" max="2329" width="1" style="1" customWidth="1"/>
    <col min="2330" max="2338" width="9" style="1"/>
    <col min="2339" max="2340" width="0" style="1" hidden="1" customWidth="1"/>
    <col min="2341" max="2565" width="9" style="1"/>
    <col min="2566" max="2566" width="3.625" style="1" customWidth="1"/>
    <col min="2567" max="2570" width="3.75" style="1" customWidth="1"/>
    <col min="2571" max="2571" width="4.75" style="1" customWidth="1"/>
    <col min="2572" max="2573" width="4.375" style="1" customWidth="1"/>
    <col min="2574" max="2574" width="3.625" style="1" customWidth="1"/>
    <col min="2575" max="2576" width="3.75" style="1" customWidth="1"/>
    <col min="2577" max="2578" width="3.625" style="1" customWidth="1"/>
    <col min="2579" max="2580" width="3.75" style="1" customWidth="1"/>
    <col min="2581" max="2581" width="12" style="1" customWidth="1"/>
    <col min="2582" max="2583" width="7.5" style="1" customWidth="1"/>
    <col min="2584" max="2584" width="3.625" style="1" customWidth="1"/>
    <col min="2585" max="2585" width="1" style="1" customWidth="1"/>
    <col min="2586" max="2594" width="9" style="1"/>
    <col min="2595" max="2596" width="0" style="1" hidden="1" customWidth="1"/>
    <col min="2597" max="2821" width="9" style="1"/>
    <col min="2822" max="2822" width="3.625" style="1" customWidth="1"/>
    <col min="2823" max="2826" width="3.75" style="1" customWidth="1"/>
    <col min="2827" max="2827" width="4.75" style="1" customWidth="1"/>
    <col min="2828" max="2829" width="4.375" style="1" customWidth="1"/>
    <col min="2830" max="2830" width="3.625" style="1" customWidth="1"/>
    <col min="2831" max="2832" width="3.75" style="1" customWidth="1"/>
    <col min="2833" max="2834" width="3.625" style="1" customWidth="1"/>
    <col min="2835" max="2836" width="3.75" style="1" customWidth="1"/>
    <col min="2837" max="2837" width="12" style="1" customWidth="1"/>
    <col min="2838" max="2839" width="7.5" style="1" customWidth="1"/>
    <col min="2840" max="2840" width="3.625" style="1" customWidth="1"/>
    <col min="2841" max="2841" width="1" style="1" customWidth="1"/>
    <col min="2842" max="2850" width="9" style="1"/>
    <col min="2851" max="2852" width="0" style="1" hidden="1" customWidth="1"/>
    <col min="2853" max="3077" width="9" style="1"/>
    <col min="3078" max="3078" width="3.625" style="1" customWidth="1"/>
    <col min="3079" max="3082" width="3.75" style="1" customWidth="1"/>
    <col min="3083" max="3083" width="4.75" style="1" customWidth="1"/>
    <col min="3084" max="3085" width="4.375" style="1" customWidth="1"/>
    <col min="3086" max="3086" width="3.625" style="1" customWidth="1"/>
    <col min="3087" max="3088" width="3.75" style="1" customWidth="1"/>
    <col min="3089" max="3090" width="3.625" style="1" customWidth="1"/>
    <col min="3091" max="3092" width="3.75" style="1" customWidth="1"/>
    <col min="3093" max="3093" width="12" style="1" customWidth="1"/>
    <col min="3094" max="3095" width="7.5" style="1" customWidth="1"/>
    <col min="3096" max="3096" width="3.625" style="1" customWidth="1"/>
    <col min="3097" max="3097" width="1" style="1" customWidth="1"/>
    <col min="3098" max="3106" width="9" style="1"/>
    <col min="3107" max="3108" width="0" style="1" hidden="1" customWidth="1"/>
    <col min="3109" max="3333" width="9" style="1"/>
    <col min="3334" max="3334" width="3.625" style="1" customWidth="1"/>
    <col min="3335" max="3338" width="3.75" style="1" customWidth="1"/>
    <col min="3339" max="3339" width="4.75" style="1" customWidth="1"/>
    <col min="3340" max="3341" width="4.375" style="1" customWidth="1"/>
    <col min="3342" max="3342" width="3.625" style="1" customWidth="1"/>
    <col min="3343" max="3344" width="3.75" style="1" customWidth="1"/>
    <col min="3345" max="3346" width="3.625" style="1" customWidth="1"/>
    <col min="3347" max="3348" width="3.75" style="1" customWidth="1"/>
    <col min="3349" max="3349" width="12" style="1" customWidth="1"/>
    <col min="3350" max="3351" width="7.5" style="1" customWidth="1"/>
    <col min="3352" max="3352" width="3.625" style="1" customWidth="1"/>
    <col min="3353" max="3353" width="1" style="1" customWidth="1"/>
    <col min="3354" max="3362" width="9" style="1"/>
    <col min="3363" max="3364" width="0" style="1" hidden="1" customWidth="1"/>
    <col min="3365" max="3589" width="9" style="1"/>
    <col min="3590" max="3590" width="3.625" style="1" customWidth="1"/>
    <col min="3591" max="3594" width="3.75" style="1" customWidth="1"/>
    <col min="3595" max="3595" width="4.75" style="1" customWidth="1"/>
    <col min="3596" max="3597" width="4.375" style="1" customWidth="1"/>
    <col min="3598" max="3598" width="3.625" style="1" customWidth="1"/>
    <col min="3599" max="3600" width="3.75" style="1" customWidth="1"/>
    <col min="3601" max="3602" width="3.625" style="1" customWidth="1"/>
    <col min="3603" max="3604" width="3.75" style="1" customWidth="1"/>
    <col min="3605" max="3605" width="12" style="1" customWidth="1"/>
    <col min="3606" max="3607" width="7.5" style="1" customWidth="1"/>
    <col min="3608" max="3608" width="3.625" style="1" customWidth="1"/>
    <col min="3609" max="3609" width="1" style="1" customWidth="1"/>
    <col min="3610" max="3618" width="9" style="1"/>
    <col min="3619" max="3620" width="0" style="1" hidden="1" customWidth="1"/>
    <col min="3621" max="3845" width="9" style="1"/>
    <col min="3846" max="3846" width="3.625" style="1" customWidth="1"/>
    <col min="3847" max="3850" width="3.75" style="1" customWidth="1"/>
    <col min="3851" max="3851" width="4.75" style="1" customWidth="1"/>
    <col min="3852" max="3853" width="4.375" style="1" customWidth="1"/>
    <col min="3854" max="3854" width="3.625" style="1" customWidth="1"/>
    <col min="3855" max="3856" width="3.75" style="1" customWidth="1"/>
    <col min="3857" max="3858" width="3.625" style="1" customWidth="1"/>
    <col min="3859" max="3860" width="3.75" style="1" customWidth="1"/>
    <col min="3861" max="3861" width="12" style="1" customWidth="1"/>
    <col min="3862" max="3863" width="7.5" style="1" customWidth="1"/>
    <col min="3864" max="3864" width="3.625" style="1" customWidth="1"/>
    <col min="3865" max="3865" width="1" style="1" customWidth="1"/>
    <col min="3866" max="3874" width="9" style="1"/>
    <col min="3875" max="3876" width="0" style="1" hidden="1" customWidth="1"/>
    <col min="3877" max="4101" width="9" style="1"/>
    <col min="4102" max="4102" width="3.625" style="1" customWidth="1"/>
    <col min="4103" max="4106" width="3.75" style="1" customWidth="1"/>
    <col min="4107" max="4107" width="4.75" style="1" customWidth="1"/>
    <col min="4108" max="4109" width="4.375" style="1" customWidth="1"/>
    <col min="4110" max="4110" width="3.625" style="1" customWidth="1"/>
    <col min="4111" max="4112" width="3.75" style="1" customWidth="1"/>
    <col min="4113" max="4114" width="3.625" style="1" customWidth="1"/>
    <col min="4115" max="4116" width="3.75" style="1" customWidth="1"/>
    <col min="4117" max="4117" width="12" style="1" customWidth="1"/>
    <col min="4118" max="4119" width="7.5" style="1" customWidth="1"/>
    <col min="4120" max="4120" width="3.625" style="1" customWidth="1"/>
    <col min="4121" max="4121" width="1" style="1" customWidth="1"/>
    <col min="4122" max="4130" width="9" style="1"/>
    <col min="4131" max="4132" width="0" style="1" hidden="1" customWidth="1"/>
    <col min="4133" max="4357" width="9" style="1"/>
    <col min="4358" max="4358" width="3.625" style="1" customWidth="1"/>
    <col min="4359" max="4362" width="3.75" style="1" customWidth="1"/>
    <col min="4363" max="4363" width="4.75" style="1" customWidth="1"/>
    <col min="4364" max="4365" width="4.375" style="1" customWidth="1"/>
    <col min="4366" max="4366" width="3.625" style="1" customWidth="1"/>
    <col min="4367" max="4368" width="3.75" style="1" customWidth="1"/>
    <col min="4369" max="4370" width="3.625" style="1" customWidth="1"/>
    <col min="4371" max="4372" width="3.75" style="1" customWidth="1"/>
    <col min="4373" max="4373" width="12" style="1" customWidth="1"/>
    <col min="4374" max="4375" width="7.5" style="1" customWidth="1"/>
    <col min="4376" max="4376" width="3.625" style="1" customWidth="1"/>
    <col min="4377" max="4377" width="1" style="1" customWidth="1"/>
    <col min="4378" max="4386" width="9" style="1"/>
    <col min="4387" max="4388" width="0" style="1" hidden="1" customWidth="1"/>
    <col min="4389" max="4613" width="9" style="1"/>
    <col min="4614" max="4614" width="3.625" style="1" customWidth="1"/>
    <col min="4615" max="4618" width="3.75" style="1" customWidth="1"/>
    <col min="4619" max="4619" width="4.75" style="1" customWidth="1"/>
    <col min="4620" max="4621" width="4.375" style="1" customWidth="1"/>
    <col min="4622" max="4622" width="3.625" style="1" customWidth="1"/>
    <col min="4623" max="4624" width="3.75" style="1" customWidth="1"/>
    <col min="4625" max="4626" width="3.625" style="1" customWidth="1"/>
    <col min="4627" max="4628" width="3.75" style="1" customWidth="1"/>
    <col min="4629" max="4629" width="12" style="1" customWidth="1"/>
    <col min="4630" max="4631" width="7.5" style="1" customWidth="1"/>
    <col min="4632" max="4632" width="3.625" style="1" customWidth="1"/>
    <col min="4633" max="4633" width="1" style="1" customWidth="1"/>
    <col min="4634" max="4642" width="9" style="1"/>
    <col min="4643" max="4644" width="0" style="1" hidden="1" customWidth="1"/>
    <col min="4645" max="4869" width="9" style="1"/>
    <col min="4870" max="4870" width="3.625" style="1" customWidth="1"/>
    <col min="4871" max="4874" width="3.75" style="1" customWidth="1"/>
    <col min="4875" max="4875" width="4.75" style="1" customWidth="1"/>
    <col min="4876" max="4877" width="4.375" style="1" customWidth="1"/>
    <col min="4878" max="4878" width="3.625" style="1" customWidth="1"/>
    <col min="4879" max="4880" width="3.75" style="1" customWidth="1"/>
    <col min="4881" max="4882" width="3.625" style="1" customWidth="1"/>
    <col min="4883" max="4884" width="3.75" style="1" customWidth="1"/>
    <col min="4885" max="4885" width="12" style="1" customWidth="1"/>
    <col min="4886" max="4887" width="7.5" style="1" customWidth="1"/>
    <col min="4888" max="4888" width="3.625" style="1" customWidth="1"/>
    <col min="4889" max="4889" width="1" style="1" customWidth="1"/>
    <col min="4890" max="4898" width="9" style="1"/>
    <col min="4899" max="4900" width="0" style="1" hidden="1" customWidth="1"/>
    <col min="4901" max="5125" width="9" style="1"/>
    <col min="5126" max="5126" width="3.625" style="1" customWidth="1"/>
    <col min="5127" max="5130" width="3.75" style="1" customWidth="1"/>
    <col min="5131" max="5131" width="4.75" style="1" customWidth="1"/>
    <col min="5132" max="5133" width="4.375" style="1" customWidth="1"/>
    <col min="5134" max="5134" width="3.625" style="1" customWidth="1"/>
    <col min="5135" max="5136" width="3.75" style="1" customWidth="1"/>
    <col min="5137" max="5138" width="3.625" style="1" customWidth="1"/>
    <col min="5139" max="5140" width="3.75" style="1" customWidth="1"/>
    <col min="5141" max="5141" width="12" style="1" customWidth="1"/>
    <col min="5142" max="5143" width="7.5" style="1" customWidth="1"/>
    <col min="5144" max="5144" width="3.625" style="1" customWidth="1"/>
    <col min="5145" max="5145" width="1" style="1" customWidth="1"/>
    <col min="5146" max="5154" width="9" style="1"/>
    <col min="5155" max="5156" width="0" style="1" hidden="1" customWidth="1"/>
    <col min="5157" max="5381" width="9" style="1"/>
    <col min="5382" max="5382" width="3.625" style="1" customWidth="1"/>
    <col min="5383" max="5386" width="3.75" style="1" customWidth="1"/>
    <col min="5387" max="5387" width="4.75" style="1" customWidth="1"/>
    <col min="5388" max="5389" width="4.375" style="1" customWidth="1"/>
    <col min="5390" max="5390" width="3.625" style="1" customWidth="1"/>
    <col min="5391" max="5392" width="3.75" style="1" customWidth="1"/>
    <col min="5393" max="5394" width="3.625" style="1" customWidth="1"/>
    <col min="5395" max="5396" width="3.75" style="1" customWidth="1"/>
    <col min="5397" max="5397" width="12" style="1" customWidth="1"/>
    <col min="5398" max="5399" width="7.5" style="1" customWidth="1"/>
    <col min="5400" max="5400" width="3.625" style="1" customWidth="1"/>
    <col min="5401" max="5401" width="1" style="1" customWidth="1"/>
    <col min="5402" max="5410" width="9" style="1"/>
    <col min="5411" max="5412" width="0" style="1" hidden="1" customWidth="1"/>
    <col min="5413" max="5637" width="9" style="1"/>
    <col min="5638" max="5638" width="3.625" style="1" customWidth="1"/>
    <col min="5639" max="5642" width="3.75" style="1" customWidth="1"/>
    <col min="5643" max="5643" width="4.75" style="1" customWidth="1"/>
    <col min="5644" max="5645" width="4.375" style="1" customWidth="1"/>
    <col min="5646" max="5646" width="3.625" style="1" customWidth="1"/>
    <col min="5647" max="5648" width="3.75" style="1" customWidth="1"/>
    <col min="5649" max="5650" width="3.625" style="1" customWidth="1"/>
    <col min="5651" max="5652" width="3.75" style="1" customWidth="1"/>
    <col min="5653" max="5653" width="12" style="1" customWidth="1"/>
    <col min="5654" max="5655" width="7.5" style="1" customWidth="1"/>
    <col min="5656" max="5656" width="3.625" style="1" customWidth="1"/>
    <col min="5657" max="5657" width="1" style="1" customWidth="1"/>
    <col min="5658" max="5666" width="9" style="1"/>
    <col min="5667" max="5668" width="0" style="1" hidden="1" customWidth="1"/>
    <col min="5669" max="5893" width="9" style="1"/>
    <col min="5894" max="5894" width="3.625" style="1" customWidth="1"/>
    <col min="5895" max="5898" width="3.75" style="1" customWidth="1"/>
    <col min="5899" max="5899" width="4.75" style="1" customWidth="1"/>
    <col min="5900" max="5901" width="4.375" style="1" customWidth="1"/>
    <col min="5902" max="5902" width="3.625" style="1" customWidth="1"/>
    <col min="5903" max="5904" width="3.75" style="1" customWidth="1"/>
    <col min="5905" max="5906" width="3.625" style="1" customWidth="1"/>
    <col min="5907" max="5908" width="3.75" style="1" customWidth="1"/>
    <col min="5909" max="5909" width="12" style="1" customWidth="1"/>
    <col min="5910" max="5911" width="7.5" style="1" customWidth="1"/>
    <col min="5912" max="5912" width="3.625" style="1" customWidth="1"/>
    <col min="5913" max="5913" width="1" style="1" customWidth="1"/>
    <col min="5914" max="5922" width="9" style="1"/>
    <col min="5923" max="5924" width="0" style="1" hidden="1" customWidth="1"/>
    <col min="5925" max="6149" width="9" style="1"/>
    <col min="6150" max="6150" width="3.625" style="1" customWidth="1"/>
    <col min="6151" max="6154" width="3.75" style="1" customWidth="1"/>
    <col min="6155" max="6155" width="4.75" style="1" customWidth="1"/>
    <col min="6156" max="6157" width="4.375" style="1" customWidth="1"/>
    <col min="6158" max="6158" width="3.625" style="1" customWidth="1"/>
    <col min="6159" max="6160" width="3.75" style="1" customWidth="1"/>
    <col min="6161" max="6162" width="3.625" style="1" customWidth="1"/>
    <col min="6163" max="6164" width="3.75" style="1" customWidth="1"/>
    <col min="6165" max="6165" width="12" style="1" customWidth="1"/>
    <col min="6166" max="6167" width="7.5" style="1" customWidth="1"/>
    <col min="6168" max="6168" width="3.625" style="1" customWidth="1"/>
    <col min="6169" max="6169" width="1" style="1" customWidth="1"/>
    <col min="6170" max="6178" width="9" style="1"/>
    <col min="6179" max="6180" width="0" style="1" hidden="1" customWidth="1"/>
    <col min="6181" max="6405" width="9" style="1"/>
    <col min="6406" max="6406" width="3.625" style="1" customWidth="1"/>
    <col min="6407" max="6410" width="3.75" style="1" customWidth="1"/>
    <col min="6411" max="6411" width="4.75" style="1" customWidth="1"/>
    <col min="6412" max="6413" width="4.375" style="1" customWidth="1"/>
    <col min="6414" max="6414" width="3.625" style="1" customWidth="1"/>
    <col min="6415" max="6416" width="3.75" style="1" customWidth="1"/>
    <col min="6417" max="6418" width="3.625" style="1" customWidth="1"/>
    <col min="6419" max="6420" width="3.75" style="1" customWidth="1"/>
    <col min="6421" max="6421" width="12" style="1" customWidth="1"/>
    <col min="6422" max="6423" width="7.5" style="1" customWidth="1"/>
    <col min="6424" max="6424" width="3.625" style="1" customWidth="1"/>
    <col min="6425" max="6425" width="1" style="1" customWidth="1"/>
    <col min="6426" max="6434" width="9" style="1"/>
    <col min="6435" max="6436" width="0" style="1" hidden="1" customWidth="1"/>
    <col min="6437" max="6661" width="9" style="1"/>
    <col min="6662" max="6662" width="3.625" style="1" customWidth="1"/>
    <col min="6663" max="6666" width="3.75" style="1" customWidth="1"/>
    <col min="6667" max="6667" width="4.75" style="1" customWidth="1"/>
    <col min="6668" max="6669" width="4.375" style="1" customWidth="1"/>
    <col min="6670" max="6670" width="3.625" style="1" customWidth="1"/>
    <col min="6671" max="6672" width="3.75" style="1" customWidth="1"/>
    <col min="6673" max="6674" width="3.625" style="1" customWidth="1"/>
    <col min="6675" max="6676" width="3.75" style="1" customWidth="1"/>
    <col min="6677" max="6677" width="12" style="1" customWidth="1"/>
    <col min="6678" max="6679" width="7.5" style="1" customWidth="1"/>
    <col min="6680" max="6680" width="3.625" style="1" customWidth="1"/>
    <col min="6681" max="6681" width="1" style="1" customWidth="1"/>
    <col min="6682" max="6690" width="9" style="1"/>
    <col min="6691" max="6692" width="0" style="1" hidden="1" customWidth="1"/>
    <col min="6693" max="6917" width="9" style="1"/>
    <col min="6918" max="6918" width="3.625" style="1" customWidth="1"/>
    <col min="6919" max="6922" width="3.75" style="1" customWidth="1"/>
    <col min="6923" max="6923" width="4.75" style="1" customWidth="1"/>
    <col min="6924" max="6925" width="4.375" style="1" customWidth="1"/>
    <col min="6926" max="6926" width="3.625" style="1" customWidth="1"/>
    <col min="6927" max="6928" width="3.75" style="1" customWidth="1"/>
    <col min="6929" max="6930" width="3.625" style="1" customWidth="1"/>
    <col min="6931" max="6932" width="3.75" style="1" customWidth="1"/>
    <col min="6933" max="6933" width="12" style="1" customWidth="1"/>
    <col min="6934" max="6935" width="7.5" style="1" customWidth="1"/>
    <col min="6936" max="6936" width="3.625" style="1" customWidth="1"/>
    <col min="6937" max="6937" width="1" style="1" customWidth="1"/>
    <col min="6938" max="6946" width="9" style="1"/>
    <col min="6947" max="6948" width="0" style="1" hidden="1" customWidth="1"/>
    <col min="6949" max="7173" width="9" style="1"/>
    <col min="7174" max="7174" width="3.625" style="1" customWidth="1"/>
    <col min="7175" max="7178" width="3.75" style="1" customWidth="1"/>
    <col min="7179" max="7179" width="4.75" style="1" customWidth="1"/>
    <col min="7180" max="7181" width="4.375" style="1" customWidth="1"/>
    <col min="7182" max="7182" width="3.625" style="1" customWidth="1"/>
    <col min="7183" max="7184" width="3.75" style="1" customWidth="1"/>
    <col min="7185" max="7186" width="3.625" style="1" customWidth="1"/>
    <col min="7187" max="7188" width="3.75" style="1" customWidth="1"/>
    <col min="7189" max="7189" width="12" style="1" customWidth="1"/>
    <col min="7190" max="7191" width="7.5" style="1" customWidth="1"/>
    <col min="7192" max="7192" width="3.625" style="1" customWidth="1"/>
    <col min="7193" max="7193" width="1" style="1" customWidth="1"/>
    <col min="7194" max="7202" width="9" style="1"/>
    <col min="7203" max="7204" width="0" style="1" hidden="1" customWidth="1"/>
    <col min="7205" max="7429" width="9" style="1"/>
    <col min="7430" max="7430" width="3.625" style="1" customWidth="1"/>
    <col min="7431" max="7434" width="3.75" style="1" customWidth="1"/>
    <col min="7435" max="7435" width="4.75" style="1" customWidth="1"/>
    <col min="7436" max="7437" width="4.375" style="1" customWidth="1"/>
    <col min="7438" max="7438" width="3.625" style="1" customWidth="1"/>
    <col min="7439" max="7440" width="3.75" style="1" customWidth="1"/>
    <col min="7441" max="7442" width="3.625" style="1" customWidth="1"/>
    <col min="7443" max="7444" width="3.75" style="1" customWidth="1"/>
    <col min="7445" max="7445" width="12" style="1" customWidth="1"/>
    <col min="7446" max="7447" width="7.5" style="1" customWidth="1"/>
    <col min="7448" max="7448" width="3.625" style="1" customWidth="1"/>
    <col min="7449" max="7449" width="1" style="1" customWidth="1"/>
    <col min="7450" max="7458" width="9" style="1"/>
    <col min="7459" max="7460" width="0" style="1" hidden="1" customWidth="1"/>
    <col min="7461" max="7685" width="9" style="1"/>
    <col min="7686" max="7686" width="3.625" style="1" customWidth="1"/>
    <col min="7687" max="7690" width="3.75" style="1" customWidth="1"/>
    <col min="7691" max="7691" width="4.75" style="1" customWidth="1"/>
    <col min="7692" max="7693" width="4.375" style="1" customWidth="1"/>
    <col min="7694" max="7694" width="3.625" style="1" customWidth="1"/>
    <col min="7695" max="7696" width="3.75" style="1" customWidth="1"/>
    <col min="7697" max="7698" width="3.625" style="1" customWidth="1"/>
    <col min="7699" max="7700" width="3.75" style="1" customWidth="1"/>
    <col min="7701" max="7701" width="12" style="1" customWidth="1"/>
    <col min="7702" max="7703" width="7.5" style="1" customWidth="1"/>
    <col min="7704" max="7704" width="3.625" style="1" customWidth="1"/>
    <col min="7705" max="7705" width="1" style="1" customWidth="1"/>
    <col min="7706" max="7714" width="9" style="1"/>
    <col min="7715" max="7716" width="0" style="1" hidden="1" customWidth="1"/>
    <col min="7717" max="7941" width="9" style="1"/>
    <col min="7942" max="7942" width="3.625" style="1" customWidth="1"/>
    <col min="7943" max="7946" width="3.75" style="1" customWidth="1"/>
    <col min="7947" max="7947" width="4.75" style="1" customWidth="1"/>
    <col min="7948" max="7949" width="4.375" style="1" customWidth="1"/>
    <col min="7950" max="7950" width="3.625" style="1" customWidth="1"/>
    <col min="7951" max="7952" width="3.75" style="1" customWidth="1"/>
    <col min="7953" max="7954" width="3.625" style="1" customWidth="1"/>
    <col min="7955" max="7956" width="3.75" style="1" customWidth="1"/>
    <col min="7957" max="7957" width="12" style="1" customWidth="1"/>
    <col min="7958" max="7959" width="7.5" style="1" customWidth="1"/>
    <col min="7960" max="7960" width="3.625" style="1" customWidth="1"/>
    <col min="7961" max="7961" width="1" style="1" customWidth="1"/>
    <col min="7962" max="7970" width="9" style="1"/>
    <col min="7971" max="7972" width="0" style="1" hidden="1" customWidth="1"/>
    <col min="7973" max="8197" width="9" style="1"/>
    <col min="8198" max="8198" width="3.625" style="1" customWidth="1"/>
    <col min="8199" max="8202" width="3.75" style="1" customWidth="1"/>
    <col min="8203" max="8203" width="4.75" style="1" customWidth="1"/>
    <col min="8204" max="8205" width="4.375" style="1" customWidth="1"/>
    <col min="8206" max="8206" width="3.625" style="1" customWidth="1"/>
    <col min="8207" max="8208" width="3.75" style="1" customWidth="1"/>
    <col min="8209" max="8210" width="3.625" style="1" customWidth="1"/>
    <col min="8211" max="8212" width="3.75" style="1" customWidth="1"/>
    <col min="8213" max="8213" width="12" style="1" customWidth="1"/>
    <col min="8214" max="8215" width="7.5" style="1" customWidth="1"/>
    <col min="8216" max="8216" width="3.625" style="1" customWidth="1"/>
    <col min="8217" max="8217" width="1" style="1" customWidth="1"/>
    <col min="8218" max="8226" width="9" style="1"/>
    <col min="8227" max="8228" width="0" style="1" hidden="1" customWidth="1"/>
    <col min="8229" max="8453" width="9" style="1"/>
    <col min="8454" max="8454" width="3.625" style="1" customWidth="1"/>
    <col min="8455" max="8458" width="3.75" style="1" customWidth="1"/>
    <col min="8459" max="8459" width="4.75" style="1" customWidth="1"/>
    <col min="8460" max="8461" width="4.375" style="1" customWidth="1"/>
    <col min="8462" max="8462" width="3.625" style="1" customWidth="1"/>
    <col min="8463" max="8464" width="3.75" style="1" customWidth="1"/>
    <col min="8465" max="8466" width="3.625" style="1" customWidth="1"/>
    <col min="8467" max="8468" width="3.75" style="1" customWidth="1"/>
    <col min="8469" max="8469" width="12" style="1" customWidth="1"/>
    <col min="8470" max="8471" width="7.5" style="1" customWidth="1"/>
    <col min="8472" max="8472" width="3.625" style="1" customWidth="1"/>
    <col min="8473" max="8473" width="1" style="1" customWidth="1"/>
    <col min="8474" max="8482" width="9" style="1"/>
    <col min="8483" max="8484" width="0" style="1" hidden="1" customWidth="1"/>
    <col min="8485" max="8709" width="9" style="1"/>
    <col min="8710" max="8710" width="3.625" style="1" customWidth="1"/>
    <col min="8711" max="8714" width="3.75" style="1" customWidth="1"/>
    <col min="8715" max="8715" width="4.75" style="1" customWidth="1"/>
    <col min="8716" max="8717" width="4.375" style="1" customWidth="1"/>
    <col min="8718" max="8718" width="3.625" style="1" customWidth="1"/>
    <col min="8719" max="8720" width="3.75" style="1" customWidth="1"/>
    <col min="8721" max="8722" width="3.625" style="1" customWidth="1"/>
    <col min="8723" max="8724" width="3.75" style="1" customWidth="1"/>
    <col min="8725" max="8725" width="12" style="1" customWidth="1"/>
    <col min="8726" max="8727" width="7.5" style="1" customWidth="1"/>
    <col min="8728" max="8728" width="3.625" style="1" customWidth="1"/>
    <col min="8729" max="8729" width="1" style="1" customWidth="1"/>
    <col min="8730" max="8738" width="9" style="1"/>
    <col min="8739" max="8740" width="0" style="1" hidden="1" customWidth="1"/>
    <col min="8741" max="8965" width="9" style="1"/>
    <col min="8966" max="8966" width="3.625" style="1" customWidth="1"/>
    <col min="8967" max="8970" width="3.75" style="1" customWidth="1"/>
    <col min="8971" max="8971" width="4.75" style="1" customWidth="1"/>
    <col min="8972" max="8973" width="4.375" style="1" customWidth="1"/>
    <col min="8974" max="8974" width="3.625" style="1" customWidth="1"/>
    <col min="8975" max="8976" width="3.75" style="1" customWidth="1"/>
    <col min="8977" max="8978" width="3.625" style="1" customWidth="1"/>
    <col min="8979" max="8980" width="3.75" style="1" customWidth="1"/>
    <col min="8981" max="8981" width="12" style="1" customWidth="1"/>
    <col min="8982" max="8983" width="7.5" style="1" customWidth="1"/>
    <col min="8984" max="8984" width="3.625" style="1" customWidth="1"/>
    <col min="8985" max="8985" width="1" style="1" customWidth="1"/>
    <col min="8986" max="8994" width="9" style="1"/>
    <col min="8995" max="8996" width="0" style="1" hidden="1" customWidth="1"/>
    <col min="8997" max="9221" width="9" style="1"/>
    <col min="9222" max="9222" width="3.625" style="1" customWidth="1"/>
    <col min="9223" max="9226" width="3.75" style="1" customWidth="1"/>
    <col min="9227" max="9227" width="4.75" style="1" customWidth="1"/>
    <col min="9228" max="9229" width="4.375" style="1" customWidth="1"/>
    <col min="9230" max="9230" width="3.625" style="1" customWidth="1"/>
    <col min="9231" max="9232" width="3.75" style="1" customWidth="1"/>
    <col min="9233" max="9234" width="3.625" style="1" customWidth="1"/>
    <col min="9235" max="9236" width="3.75" style="1" customWidth="1"/>
    <col min="9237" max="9237" width="12" style="1" customWidth="1"/>
    <col min="9238" max="9239" width="7.5" style="1" customWidth="1"/>
    <col min="9240" max="9240" width="3.625" style="1" customWidth="1"/>
    <col min="9241" max="9241" width="1" style="1" customWidth="1"/>
    <col min="9242" max="9250" width="9" style="1"/>
    <col min="9251" max="9252" width="0" style="1" hidden="1" customWidth="1"/>
    <col min="9253" max="9477" width="9" style="1"/>
    <col min="9478" max="9478" width="3.625" style="1" customWidth="1"/>
    <col min="9479" max="9482" width="3.75" style="1" customWidth="1"/>
    <col min="9483" max="9483" width="4.75" style="1" customWidth="1"/>
    <col min="9484" max="9485" width="4.375" style="1" customWidth="1"/>
    <col min="9486" max="9486" width="3.625" style="1" customWidth="1"/>
    <col min="9487" max="9488" width="3.75" style="1" customWidth="1"/>
    <col min="9489" max="9490" width="3.625" style="1" customWidth="1"/>
    <col min="9491" max="9492" width="3.75" style="1" customWidth="1"/>
    <col min="9493" max="9493" width="12" style="1" customWidth="1"/>
    <col min="9494" max="9495" width="7.5" style="1" customWidth="1"/>
    <col min="9496" max="9496" width="3.625" style="1" customWidth="1"/>
    <col min="9497" max="9497" width="1" style="1" customWidth="1"/>
    <col min="9498" max="9506" width="9" style="1"/>
    <col min="9507" max="9508" width="0" style="1" hidden="1" customWidth="1"/>
    <col min="9509" max="9733" width="9" style="1"/>
    <col min="9734" max="9734" width="3.625" style="1" customWidth="1"/>
    <col min="9735" max="9738" width="3.75" style="1" customWidth="1"/>
    <col min="9739" max="9739" width="4.75" style="1" customWidth="1"/>
    <col min="9740" max="9741" width="4.375" style="1" customWidth="1"/>
    <col min="9742" max="9742" width="3.625" style="1" customWidth="1"/>
    <col min="9743" max="9744" width="3.75" style="1" customWidth="1"/>
    <col min="9745" max="9746" width="3.625" style="1" customWidth="1"/>
    <col min="9747" max="9748" width="3.75" style="1" customWidth="1"/>
    <col min="9749" max="9749" width="12" style="1" customWidth="1"/>
    <col min="9750" max="9751" width="7.5" style="1" customWidth="1"/>
    <col min="9752" max="9752" width="3.625" style="1" customWidth="1"/>
    <col min="9753" max="9753" width="1" style="1" customWidth="1"/>
    <col min="9754" max="9762" width="9" style="1"/>
    <col min="9763" max="9764" width="0" style="1" hidden="1" customWidth="1"/>
    <col min="9765" max="9989" width="9" style="1"/>
    <col min="9990" max="9990" width="3.625" style="1" customWidth="1"/>
    <col min="9991" max="9994" width="3.75" style="1" customWidth="1"/>
    <col min="9995" max="9995" width="4.75" style="1" customWidth="1"/>
    <col min="9996" max="9997" width="4.375" style="1" customWidth="1"/>
    <col min="9998" max="9998" width="3.625" style="1" customWidth="1"/>
    <col min="9999" max="10000" width="3.75" style="1" customWidth="1"/>
    <col min="10001" max="10002" width="3.625" style="1" customWidth="1"/>
    <col min="10003" max="10004" width="3.75" style="1" customWidth="1"/>
    <col min="10005" max="10005" width="12" style="1" customWidth="1"/>
    <col min="10006" max="10007" width="7.5" style="1" customWidth="1"/>
    <col min="10008" max="10008" width="3.625" style="1" customWidth="1"/>
    <col min="10009" max="10009" width="1" style="1" customWidth="1"/>
    <col min="10010" max="10018" width="9" style="1"/>
    <col min="10019" max="10020" width="0" style="1" hidden="1" customWidth="1"/>
    <col min="10021" max="10245" width="9" style="1"/>
    <col min="10246" max="10246" width="3.625" style="1" customWidth="1"/>
    <col min="10247" max="10250" width="3.75" style="1" customWidth="1"/>
    <col min="10251" max="10251" width="4.75" style="1" customWidth="1"/>
    <col min="10252" max="10253" width="4.375" style="1" customWidth="1"/>
    <col min="10254" max="10254" width="3.625" style="1" customWidth="1"/>
    <col min="10255" max="10256" width="3.75" style="1" customWidth="1"/>
    <col min="10257" max="10258" width="3.625" style="1" customWidth="1"/>
    <col min="10259" max="10260" width="3.75" style="1" customWidth="1"/>
    <col min="10261" max="10261" width="12" style="1" customWidth="1"/>
    <col min="10262" max="10263" width="7.5" style="1" customWidth="1"/>
    <col min="10264" max="10264" width="3.625" style="1" customWidth="1"/>
    <col min="10265" max="10265" width="1" style="1" customWidth="1"/>
    <col min="10266" max="10274" width="9" style="1"/>
    <col min="10275" max="10276" width="0" style="1" hidden="1" customWidth="1"/>
    <col min="10277" max="10501" width="9" style="1"/>
    <col min="10502" max="10502" width="3.625" style="1" customWidth="1"/>
    <col min="10503" max="10506" width="3.75" style="1" customWidth="1"/>
    <col min="10507" max="10507" width="4.75" style="1" customWidth="1"/>
    <col min="10508" max="10509" width="4.375" style="1" customWidth="1"/>
    <col min="10510" max="10510" width="3.625" style="1" customWidth="1"/>
    <col min="10511" max="10512" width="3.75" style="1" customWidth="1"/>
    <col min="10513" max="10514" width="3.625" style="1" customWidth="1"/>
    <col min="10515" max="10516" width="3.75" style="1" customWidth="1"/>
    <col min="10517" max="10517" width="12" style="1" customWidth="1"/>
    <col min="10518" max="10519" width="7.5" style="1" customWidth="1"/>
    <col min="10520" max="10520" width="3.625" style="1" customWidth="1"/>
    <col min="10521" max="10521" width="1" style="1" customWidth="1"/>
    <col min="10522" max="10530" width="9" style="1"/>
    <col min="10531" max="10532" width="0" style="1" hidden="1" customWidth="1"/>
    <col min="10533" max="10757" width="9" style="1"/>
    <col min="10758" max="10758" width="3.625" style="1" customWidth="1"/>
    <col min="10759" max="10762" width="3.75" style="1" customWidth="1"/>
    <col min="10763" max="10763" width="4.75" style="1" customWidth="1"/>
    <col min="10764" max="10765" width="4.375" style="1" customWidth="1"/>
    <col min="10766" max="10766" width="3.625" style="1" customWidth="1"/>
    <col min="10767" max="10768" width="3.75" style="1" customWidth="1"/>
    <col min="10769" max="10770" width="3.625" style="1" customWidth="1"/>
    <col min="10771" max="10772" width="3.75" style="1" customWidth="1"/>
    <col min="10773" max="10773" width="12" style="1" customWidth="1"/>
    <col min="10774" max="10775" width="7.5" style="1" customWidth="1"/>
    <col min="10776" max="10776" width="3.625" style="1" customWidth="1"/>
    <col min="10777" max="10777" width="1" style="1" customWidth="1"/>
    <col min="10778" max="10786" width="9" style="1"/>
    <col min="10787" max="10788" width="0" style="1" hidden="1" customWidth="1"/>
    <col min="10789" max="11013" width="9" style="1"/>
    <col min="11014" max="11014" width="3.625" style="1" customWidth="1"/>
    <col min="11015" max="11018" width="3.75" style="1" customWidth="1"/>
    <col min="11019" max="11019" width="4.75" style="1" customWidth="1"/>
    <col min="11020" max="11021" width="4.375" style="1" customWidth="1"/>
    <col min="11022" max="11022" width="3.625" style="1" customWidth="1"/>
    <col min="11023" max="11024" width="3.75" style="1" customWidth="1"/>
    <col min="11025" max="11026" width="3.625" style="1" customWidth="1"/>
    <col min="11027" max="11028" width="3.75" style="1" customWidth="1"/>
    <col min="11029" max="11029" width="12" style="1" customWidth="1"/>
    <col min="11030" max="11031" width="7.5" style="1" customWidth="1"/>
    <col min="11032" max="11032" width="3.625" style="1" customWidth="1"/>
    <col min="11033" max="11033" width="1" style="1" customWidth="1"/>
    <col min="11034" max="11042" width="9" style="1"/>
    <col min="11043" max="11044" width="0" style="1" hidden="1" customWidth="1"/>
    <col min="11045" max="11269" width="9" style="1"/>
    <col min="11270" max="11270" width="3.625" style="1" customWidth="1"/>
    <col min="11271" max="11274" width="3.75" style="1" customWidth="1"/>
    <col min="11275" max="11275" width="4.75" style="1" customWidth="1"/>
    <col min="11276" max="11277" width="4.375" style="1" customWidth="1"/>
    <col min="11278" max="11278" width="3.625" style="1" customWidth="1"/>
    <col min="11279" max="11280" width="3.75" style="1" customWidth="1"/>
    <col min="11281" max="11282" width="3.625" style="1" customWidth="1"/>
    <col min="11283" max="11284" width="3.75" style="1" customWidth="1"/>
    <col min="11285" max="11285" width="12" style="1" customWidth="1"/>
    <col min="11286" max="11287" width="7.5" style="1" customWidth="1"/>
    <col min="11288" max="11288" width="3.625" style="1" customWidth="1"/>
    <col min="11289" max="11289" width="1" style="1" customWidth="1"/>
    <col min="11290" max="11298" width="9" style="1"/>
    <col min="11299" max="11300" width="0" style="1" hidden="1" customWidth="1"/>
    <col min="11301" max="11525" width="9" style="1"/>
    <col min="11526" max="11526" width="3.625" style="1" customWidth="1"/>
    <col min="11527" max="11530" width="3.75" style="1" customWidth="1"/>
    <col min="11531" max="11531" width="4.75" style="1" customWidth="1"/>
    <col min="11532" max="11533" width="4.375" style="1" customWidth="1"/>
    <col min="11534" max="11534" width="3.625" style="1" customWidth="1"/>
    <col min="11535" max="11536" width="3.75" style="1" customWidth="1"/>
    <col min="11537" max="11538" width="3.625" style="1" customWidth="1"/>
    <col min="11539" max="11540" width="3.75" style="1" customWidth="1"/>
    <col min="11541" max="11541" width="12" style="1" customWidth="1"/>
    <col min="11542" max="11543" width="7.5" style="1" customWidth="1"/>
    <col min="11544" max="11544" width="3.625" style="1" customWidth="1"/>
    <col min="11545" max="11545" width="1" style="1" customWidth="1"/>
    <col min="11546" max="11554" width="9" style="1"/>
    <col min="11555" max="11556" width="0" style="1" hidden="1" customWidth="1"/>
    <col min="11557" max="11781" width="9" style="1"/>
    <col min="11782" max="11782" width="3.625" style="1" customWidth="1"/>
    <col min="11783" max="11786" width="3.75" style="1" customWidth="1"/>
    <col min="11787" max="11787" width="4.75" style="1" customWidth="1"/>
    <col min="11788" max="11789" width="4.375" style="1" customWidth="1"/>
    <col min="11790" max="11790" width="3.625" style="1" customWidth="1"/>
    <col min="11791" max="11792" width="3.75" style="1" customWidth="1"/>
    <col min="11793" max="11794" width="3.625" style="1" customWidth="1"/>
    <col min="11795" max="11796" width="3.75" style="1" customWidth="1"/>
    <col min="11797" max="11797" width="12" style="1" customWidth="1"/>
    <col min="11798" max="11799" width="7.5" style="1" customWidth="1"/>
    <col min="11800" max="11800" width="3.625" style="1" customWidth="1"/>
    <col min="11801" max="11801" width="1" style="1" customWidth="1"/>
    <col min="11802" max="11810" width="9" style="1"/>
    <col min="11811" max="11812" width="0" style="1" hidden="1" customWidth="1"/>
    <col min="11813" max="12037" width="9" style="1"/>
    <col min="12038" max="12038" width="3.625" style="1" customWidth="1"/>
    <col min="12039" max="12042" width="3.75" style="1" customWidth="1"/>
    <col min="12043" max="12043" width="4.75" style="1" customWidth="1"/>
    <col min="12044" max="12045" width="4.375" style="1" customWidth="1"/>
    <col min="12046" max="12046" width="3.625" style="1" customWidth="1"/>
    <col min="12047" max="12048" width="3.75" style="1" customWidth="1"/>
    <col min="12049" max="12050" width="3.625" style="1" customWidth="1"/>
    <col min="12051" max="12052" width="3.75" style="1" customWidth="1"/>
    <col min="12053" max="12053" width="12" style="1" customWidth="1"/>
    <col min="12054" max="12055" width="7.5" style="1" customWidth="1"/>
    <col min="12056" max="12056" width="3.625" style="1" customWidth="1"/>
    <col min="12057" max="12057" width="1" style="1" customWidth="1"/>
    <col min="12058" max="12066" width="9" style="1"/>
    <col min="12067" max="12068" width="0" style="1" hidden="1" customWidth="1"/>
    <col min="12069" max="12293" width="9" style="1"/>
    <col min="12294" max="12294" width="3.625" style="1" customWidth="1"/>
    <col min="12295" max="12298" width="3.75" style="1" customWidth="1"/>
    <col min="12299" max="12299" width="4.75" style="1" customWidth="1"/>
    <col min="12300" max="12301" width="4.375" style="1" customWidth="1"/>
    <col min="12302" max="12302" width="3.625" style="1" customWidth="1"/>
    <col min="12303" max="12304" width="3.75" style="1" customWidth="1"/>
    <col min="12305" max="12306" width="3.625" style="1" customWidth="1"/>
    <col min="12307" max="12308" width="3.75" style="1" customWidth="1"/>
    <col min="12309" max="12309" width="12" style="1" customWidth="1"/>
    <col min="12310" max="12311" width="7.5" style="1" customWidth="1"/>
    <col min="12312" max="12312" width="3.625" style="1" customWidth="1"/>
    <col min="12313" max="12313" width="1" style="1" customWidth="1"/>
    <col min="12314" max="12322" width="9" style="1"/>
    <col min="12323" max="12324" width="0" style="1" hidden="1" customWidth="1"/>
    <col min="12325" max="12549" width="9" style="1"/>
    <col min="12550" max="12550" width="3.625" style="1" customWidth="1"/>
    <col min="12551" max="12554" width="3.75" style="1" customWidth="1"/>
    <col min="12555" max="12555" width="4.75" style="1" customWidth="1"/>
    <col min="12556" max="12557" width="4.375" style="1" customWidth="1"/>
    <col min="12558" max="12558" width="3.625" style="1" customWidth="1"/>
    <col min="12559" max="12560" width="3.75" style="1" customWidth="1"/>
    <col min="12561" max="12562" width="3.625" style="1" customWidth="1"/>
    <col min="12563" max="12564" width="3.75" style="1" customWidth="1"/>
    <col min="12565" max="12565" width="12" style="1" customWidth="1"/>
    <col min="12566" max="12567" width="7.5" style="1" customWidth="1"/>
    <col min="12568" max="12568" width="3.625" style="1" customWidth="1"/>
    <col min="12569" max="12569" width="1" style="1" customWidth="1"/>
    <col min="12570" max="12578" width="9" style="1"/>
    <col min="12579" max="12580" width="0" style="1" hidden="1" customWidth="1"/>
    <col min="12581" max="12805" width="9" style="1"/>
    <col min="12806" max="12806" width="3.625" style="1" customWidth="1"/>
    <col min="12807" max="12810" width="3.75" style="1" customWidth="1"/>
    <col min="12811" max="12811" width="4.75" style="1" customWidth="1"/>
    <col min="12812" max="12813" width="4.375" style="1" customWidth="1"/>
    <col min="12814" max="12814" width="3.625" style="1" customWidth="1"/>
    <col min="12815" max="12816" width="3.75" style="1" customWidth="1"/>
    <col min="12817" max="12818" width="3.625" style="1" customWidth="1"/>
    <col min="12819" max="12820" width="3.75" style="1" customWidth="1"/>
    <col min="12821" max="12821" width="12" style="1" customWidth="1"/>
    <col min="12822" max="12823" width="7.5" style="1" customWidth="1"/>
    <col min="12824" max="12824" width="3.625" style="1" customWidth="1"/>
    <col min="12825" max="12825" width="1" style="1" customWidth="1"/>
    <col min="12826" max="12834" width="9" style="1"/>
    <col min="12835" max="12836" width="0" style="1" hidden="1" customWidth="1"/>
    <col min="12837" max="13061" width="9" style="1"/>
    <col min="13062" max="13062" width="3.625" style="1" customWidth="1"/>
    <col min="13063" max="13066" width="3.75" style="1" customWidth="1"/>
    <col min="13067" max="13067" width="4.75" style="1" customWidth="1"/>
    <col min="13068" max="13069" width="4.375" style="1" customWidth="1"/>
    <col min="13070" max="13070" width="3.625" style="1" customWidth="1"/>
    <col min="13071" max="13072" width="3.75" style="1" customWidth="1"/>
    <col min="13073" max="13074" width="3.625" style="1" customWidth="1"/>
    <col min="13075" max="13076" width="3.75" style="1" customWidth="1"/>
    <col min="13077" max="13077" width="12" style="1" customWidth="1"/>
    <col min="13078" max="13079" width="7.5" style="1" customWidth="1"/>
    <col min="13080" max="13080" width="3.625" style="1" customWidth="1"/>
    <col min="13081" max="13081" width="1" style="1" customWidth="1"/>
    <col min="13082" max="13090" width="9" style="1"/>
    <col min="13091" max="13092" width="0" style="1" hidden="1" customWidth="1"/>
    <col min="13093" max="13317" width="9" style="1"/>
    <col min="13318" max="13318" width="3.625" style="1" customWidth="1"/>
    <col min="13319" max="13322" width="3.75" style="1" customWidth="1"/>
    <col min="13323" max="13323" width="4.75" style="1" customWidth="1"/>
    <col min="13324" max="13325" width="4.375" style="1" customWidth="1"/>
    <col min="13326" max="13326" width="3.625" style="1" customWidth="1"/>
    <col min="13327" max="13328" width="3.75" style="1" customWidth="1"/>
    <col min="13329" max="13330" width="3.625" style="1" customWidth="1"/>
    <col min="13331" max="13332" width="3.75" style="1" customWidth="1"/>
    <col min="13333" max="13333" width="12" style="1" customWidth="1"/>
    <col min="13334" max="13335" width="7.5" style="1" customWidth="1"/>
    <col min="13336" max="13336" width="3.625" style="1" customWidth="1"/>
    <col min="13337" max="13337" width="1" style="1" customWidth="1"/>
    <col min="13338" max="13346" width="9" style="1"/>
    <col min="13347" max="13348" width="0" style="1" hidden="1" customWidth="1"/>
    <col min="13349" max="13573" width="9" style="1"/>
    <col min="13574" max="13574" width="3.625" style="1" customWidth="1"/>
    <col min="13575" max="13578" width="3.75" style="1" customWidth="1"/>
    <col min="13579" max="13579" width="4.75" style="1" customWidth="1"/>
    <col min="13580" max="13581" width="4.375" style="1" customWidth="1"/>
    <col min="13582" max="13582" width="3.625" style="1" customWidth="1"/>
    <col min="13583" max="13584" width="3.75" style="1" customWidth="1"/>
    <col min="13585" max="13586" width="3.625" style="1" customWidth="1"/>
    <col min="13587" max="13588" width="3.75" style="1" customWidth="1"/>
    <col min="13589" max="13589" width="12" style="1" customWidth="1"/>
    <col min="13590" max="13591" width="7.5" style="1" customWidth="1"/>
    <col min="13592" max="13592" width="3.625" style="1" customWidth="1"/>
    <col min="13593" max="13593" width="1" style="1" customWidth="1"/>
    <col min="13594" max="13602" width="9" style="1"/>
    <col min="13603" max="13604" width="0" style="1" hidden="1" customWidth="1"/>
    <col min="13605" max="13829" width="9" style="1"/>
    <col min="13830" max="13830" width="3.625" style="1" customWidth="1"/>
    <col min="13831" max="13834" width="3.75" style="1" customWidth="1"/>
    <col min="13835" max="13835" width="4.75" style="1" customWidth="1"/>
    <col min="13836" max="13837" width="4.375" style="1" customWidth="1"/>
    <col min="13838" max="13838" width="3.625" style="1" customWidth="1"/>
    <col min="13839" max="13840" width="3.75" style="1" customWidth="1"/>
    <col min="13841" max="13842" width="3.625" style="1" customWidth="1"/>
    <col min="13843" max="13844" width="3.75" style="1" customWidth="1"/>
    <col min="13845" max="13845" width="12" style="1" customWidth="1"/>
    <col min="13846" max="13847" width="7.5" style="1" customWidth="1"/>
    <col min="13848" max="13848" width="3.625" style="1" customWidth="1"/>
    <col min="13849" max="13849" width="1" style="1" customWidth="1"/>
    <col min="13850" max="13858" width="9" style="1"/>
    <col min="13859" max="13860" width="0" style="1" hidden="1" customWidth="1"/>
    <col min="13861" max="14085" width="9" style="1"/>
    <col min="14086" max="14086" width="3.625" style="1" customWidth="1"/>
    <col min="14087" max="14090" width="3.75" style="1" customWidth="1"/>
    <col min="14091" max="14091" width="4.75" style="1" customWidth="1"/>
    <col min="14092" max="14093" width="4.375" style="1" customWidth="1"/>
    <col min="14094" max="14094" width="3.625" style="1" customWidth="1"/>
    <col min="14095" max="14096" width="3.75" style="1" customWidth="1"/>
    <col min="14097" max="14098" width="3.625" style="1" customWidth="1"/>
    <col min="14099" max="14100" width="3.75" style="1" customWidth="1"/>
    <col min="14101" max="14101" width="12" style="1" customWidth="1"/>
    <col min="14102" max="14103" width="7.5" style="1" customWidth="1"/>
    <col min="14104" max="14104" width="3.625" style="1" customWidth="1"/>
    <col min="14105" max="14105" width="1" style="1" customWidth="1"/>
    <col min="14106" max="14114" width="9" style="1"/>
    <col min="14115" max="14116" width="0" style="1" hidden="1" customWidth="1"/>
    <col min="14117" max="14341" width="9" style="1"/>
    <col min="14342" max="14342" width="3.625" style="1" customWidth="1"/>
    <col min="14343" max="14346" width="3.75" style="1" customWidth="1"/>
    <col min="14347" max="14347" width="4.75" style="1" customWidth="1"/>
    <col min="14348" max="14349" width="4.375" style="1" customWidth="1"/>
    <col min="14350" max="14350" width="3.625" style="1" customWidth="1"/>
    <col min="14351" max="14352" width="3.75" style="1" customWidth="1"/>
    <col min="14353" max="14354" width="3.625" style="1" customWidth="1"/>
    <col min="14355" max="14356" width="3.75" style="1" customWidth="1"/>
    <col min="14357" max="14357" width="12" style="1" customWidth="1"/>
    <col min="14358" max="14359" width="7.5" style="1" customWidth="1"/>
    <col min="14360" max="14360" width="3.625" style="1" customWidth="1"/>
    <col min="14361" max="14361" width="1" style="1" customWidth="1"/>
    <col min="14362" max="14370" width="9" style="1"/>
    <col min="14371" max="14372" width="0" style="1" hidden="1" customWidth="1"/>
    <col min="14373" max="14597" width="9" style="1"/>
    <col min="14598" max="14598" width="3.625" style="1" customWidth="1"/>
    <col min="14599" max="14602" width="3.75" style="1" customWidth="1"/>
    <col min="14603" max="14603" width="4.75" style="1" customWidth="1"/>
    <col min="14604" max="14605" width="4.375" style="1" customWidth="1"/>
    <col min="14606" max="14606" width="3.625" style="1" customWidth="1"/>
    <col min="14607" max="14608" width="3.75" style="1" customWidth="1"/>
    <col min="14609" max="14610" width="3.625" style="1" customWidth="1"/>
    <col min="14611" max="14612" width="3.75" style="1" customWidth="1"/>
    <col min="14613" max="14613" width="12" style="1" customWidth="1"/>
    <col min="14614" max="14615" width="7.5" style="1" customWidth="1"/>
    <col min="14616" max="14616" width="3.625" style="1" customWidth="1"/>
    <col min="14617" max="14617" width="1" style="1" customWidth="1"/>
    <col min="14618" max="14626" width="9" style="1"/>
    <col min="14627" max="14628" width="0" style="1" hidden="1" customWidth="1"/>
    <col min="14629" max="14853" width="9" style="1"/>
    <col min="14854" max="14854" width="3.625" style="1" customWidth="1"/>
    <col min="14855" max="14858" width="3.75" style="1" customWidth="1"/>
    <col min="14859" max="14859" width="4.75" style="1" customWidth="1"/>
    <col min="14860" max="14861" width="4.375" style="1" customWidth="1"/>
    <col min="14862" max="14862" width="3.625" style="1" customWidth="1"/>
    <col min="14863" max="14864" width="3.75" style="1" customWidth="1"/>
    <col min="14865" max="14866" width="3.625" style="1" customWidth="1"/>
    <col min="14867" max="14868" width="3.75" style="1" customWidth="1"/>
    <col min="14869" max="14869" width="12" style="1" customWidth="1"/>
    <col min="14870" max="14871" width="7.5" style="1" customWidth="1"/>
    <col min="14872" max="14872" width="3.625" style="1" customWidth="1"/>
    <col min="14873" max="14873" width="1" style="1" customWidth="1"/>
    <col min="14874" max="14882" width="9" style="1"/>
    <col min="14883" max="14884" width="0" style="1" hidden="1" customWidth="1"/>
    <col min="14885" max="15109" width="9" style="1"/>
    <col min="15110" max="15110" width="3.625" style="1" customWidth="1"/>
    <col min="15111" max="15114" width="3.75" style="1" customWidth="1"/>
    <col min="15115" max="15115" width="4.75" style="1" customWidth="1"/>
    <col min="15116" max="15117" width="4.375" style="1" customWidth="1"/>
    <col min="15118" max="15118" width="3.625" style="1" customWidth="1"/>
    <col min="15119" max="15120" width="3.75" style="1" customWidth="1"/>
    <col min="15121" max="15122" width="3.625" style="1" customWidth="1"/>
    <col min="15123" max="15124" width="3.75" style="1" customWidth="1"/>
    <col min="15125" max="15125" width="12" style="1" customWidth="1"/>
    <col min="15126" max="15127" width="7.5" style="1" customWidth="1"/>
    <col min="15128" max="15128" width="3.625" style="1" customWidth="1"/>
    <col min="15129" max="15129" width="1" style="1" customWidth="1"/>
    <col min="15130" max="15138" width="9" style="1"/>
    <col min="15139" max="15140" width="0" style="1" hidden="1" customWidth="1"/>
    <col min="15141" max="15365" width="9" style="1"/>
    <col min="15366" max="15366" width="3.625" style="1" customWidth="1"/>
    <col min="15367" max="15370" width="3.75" style="1" customWidth="1"/>
    <col min="15371" max="15371" width="4.75" style="1" customWidth="1"/>
    <col min="15372" max="15373" width="4.375" style="1" customWidth="1"/>
    <col min="15374" max="15374" width="3.625" style="1" customWidth="1"/>
    <col min="15375" max="15376" width="3.75" style="1" customWidth="1"/>
    <col min="15377" max="15378" width="3.625" style="1" customWidth="1"/>
    <col min="15379" max="15380" width="3.75" style="1" customWidth="1"/>
    <col min="15381" max="15381" width="12" style="1" customWidth="1"/>
    <col min="15382" max="15383" width="7.5" style="1" customWidth="1"/>
    <col min="15384" max="15384" width="3.625" style="1" customWidth="1"/>
    <col min="15385" max="15385" width="1" style="1" customWidth="1"/>
    <col min="15386" max="15394" width="9" style="1"/>
    <col min="15395" max="15396" width="0" style="1" hidden="1" customWidth="1"/>
    <col min="15397" max="15621" width="9" style="1"/>
    <col min="15622" max="15622" width="3.625" style="1" customWidth="1"/>
    <col min="15623" max="15626" width="3.75" style="1" customWidth="1"/>
    <col min="15627" max="15627" width="4.75" style="1" customWidth="1"/>
    <col min="15628" max="15629" width="4.375" style="1" customWidth="1"/>
    <col min="15630" max="15630" width="3.625" style="1" customWidth="1"/>
    <col min="15631" max="15632" width="3.75" style="1" customWidth="1"/>
    <col min="15633" max="15634" width="3.625" style="1" customWidth="1"/>
    <col min="15635" max="15636" width="3.75" style="1" customWidth="1"/>
    <col min="15637" max="15637" width="12" style="1" customWidth="1"/>
    <col min="15638" max="15639" width="7.5" style="1" customWidth="1"/>
    <col min="15640" max="15640" width="3.625" style="1" customWidth="1"/>
    <col min="15641" max="15641" width="1" style="1" customWidth="1"/>
    <col min="15642" max="15650" width="9" style="1"/>
    <col min="15651" max="15652" width="0" style="1" hidden="1" customWidth="1"/>
    <col min="15653" max="15877" width="9" style="1"/>
    <col min="15878" max="15878" width="3.625" style="1" customWidth="1"/>
    <col min="15879" max="15882" width="3.75" style="1" customWidth="1"/>
    <col min="15883" max="15883" width="4.75" style="1" customWidth="1"/>
    <col min="15884" max="15885" width="4.375" style="1" customWidth="1"/>
    <col min="15886" max="15886" width="3.625" style="1" customWidth="1"/>
    <col min="15887" max="15888" width="3.75" style="1" customWidth="1"/>
    <col min="15889" max="15890" width="3.625" style="1" customWidth="1"/>
    <col min="15891" max="15892" width="3.75" style="1" customWidth="1"/>
    <col min="15893" max="15893" width="12" style="1" customWidth="1"/>
    <col min="15894" max="15895" width="7.5" style="1" customWidth="1"/>
    <col min="15896" max="15896" width="3.625" style="1" customWidth="1"/>
    <col min="15897" max="15897" width="1" style="1" customWidth="1"/>
    <col min="15898" max="15906" width="9" style="1"/>
    <col min="15907" max="15908" width="0" style="1" hidden="1" customWidth="1"/>
    <col min="15909" max="16133" width="9" style="1"/>
    <col min="16134" max="16134" width="3.625" style="1" customWidth="1"/>
    <col min="16135" max="16138" width="3.75" style="1" customWidth="1"/>
    <col min="16139" max="16139" width="4.75" style="1" customWidth="1"/>
    <col min="16140" max="16141" width="4.375" style="1" customWidth="1"/>
    <col min="16142" max="16142" width="3.625" style="1" customWidth="1"/>
    <col min="16143" max="16144" width="3.75" style="1" customWidth="1"/>
    <col min="16145" max="16146" width="3.625" style="1" customWidth="1"/>
    <col min="16147" max="16148" width="3.75" style="1" customWidth="1"/>
    <col min="16149" max="16149" width="12" style="1" customWidth="1"/>
    <col min="16150" max="16151" width="7.5" style="1" customWidth="1"/>
    <col min="16152" max="16152" width="3.625" style="1" customWidth="1"/>
    <col min="16153" max="16153" width="1" style="1" customWidth="1"/>
    <col min="16154" max="16162" width="9" style="1"/>
    <col min="16163" max="16164" width="0" style="1" hidden="1" customWidth="1"/>
    <col min="16165" max="16384" width="9" style="1"/>
  </cols>
  <sheetData>
    <row r="1" spans="1:36" ht="18" customHeight="1">
      <c r="A1" s="4"/>
      <c r="Y1" s="4"/>
      <c r="Z1" s="4"/>
      <c r="AH1" s="10"/>
      <c r="AI1" s="10" t="s">
        <v>1</v>
      </c>
      <c r="AJ1" s="10" t="s">
        <v>2</v>
      </c>
    </row>
    <row r="2" spans="1:36" ht="18" customHeight="1">
      <c r="B2" s="4" t="s">
        <v>240</v>
      </c>
      <c r="Z2" s="1" t="s">
        <v>163</v>
      </c>
      <c r="AC2" s="1" t="s">
        <v>169</v>
      </c>
    </row>
    <row r="3" spans="1:36" ht="18" customHeight="1">
      <c r="A3" s="4"/>
      <c r="Y3" s="4"/>
      <c r="Z3" s="4"/>
      <c r="AH3" s="10"/>
      <c r="AI3" s="10" t="s">
        <v>1</v>
      </c>
      <c r="AJ3" s="10" t="s">
        <v>2</v>
      </c>
    </row>
    <row r="4" spans="1:36" ht="18" customHeight="1">
      <c r="A4" s="4"/>
      <c r="S4" s="36"/>
      <c r="T4" s="1044"/>
      <c r="U4" s="1044"/>
      <c r="V4" s="1044"/>
      <c r="W4" s="1044"/>
      <c r="X4" s="1044"/>
      <c r="Y4" s="4"/>
      <c r="Z4" s="4"/>
      <c r="AC4" s="1" t="s">
        <v>170</v>
      </c>
      <c r="AH4" s="10"/>
      <c r="AI4" s="10"/>
      <c r="AJ4" s="10"/>
    </row>
    <row r="5" spans="1:36" ht="18" customHeight="1">
      <c r="A5" s="4"/>
      <c r="S5" s="36"/>
      <c r="T5" s="1045"/>
      <c r="U5" s="1044"/>
      <c r="V5" s="1044"/>
      <c r="W5" s="1044"/>
      <c r="X5" s="1044"/>
      <c r="Y5" s="4"/>
      <c r="Z5" s="4"/>
      <c r="AC5" s="1" t="s">
        <v>171</v>
      </c>
      <c r="AH5" s="10"/>
      <c r="AI5" s="10"/>
      <c r="AJ5" s="10"/>
    </row>
    <row r="6" spans="1:36" ht="18" customHeight="1">
      <c r="A6" s="4"/>
      <c r="C6" s="720">
        <f>'第１号（要領第３条）交付申請書'!L42</f>
        <v>0</v>
      </c>
      <c r="D6" s="1046"/>
      <c r="E6" s="1046"/>
      <c r="F6" s="1046"/>
      <c r="G6" s="1046"/>
      <c r="H6" s="1046"/>
      <c r="I6" s="1046"/>
      <c r="J6" s="1046"/>
      <c r="K6" s="1046"/>
      <c r="Y6" s="4"/>
      <c r="Z6" s="4" t="s">
        <v>33</v>
      </c>
      <c r="AH6" s="10"/>
      <c r="AI6" s="10" t="s">
        <v>1</v>
      </c>
      <c r="AJ6" s="10" t="s">
        <v>2</v>
      </c>
    </row>
    <row r="7" spans="1:36" ht="18" customHeight="1">
      <c r="A7" s="4"/>
      <c r="C7" s="720">
        <f>'第１号（要領第３条）交付申請書'!L43</f>
        <v>0</v>
      </c>
      <c r="D7" s="1046"/>
      <c r="E7" s="1046"/>
      <c r="F7" s="1046"/>
      <c r="G7" s="1046"/>
      <c r="H7" s="1046"/>
      <c r="I7" s="1046"/>
      <c r="J7" s="1046"/>
      <c r="K7" s="1046"/>
      <c r="Y7" s="4"/>
      <c r="Z7" s="4" t="s">
        <v>104</v>
      </c>
      <c r="AH7" s="10"/>
      <c r="AI7" s="10" t="s">
        <v>1</v>
      </c>
      <c r="AJ7" s="10" t="s">
        <v>2</v>
      </c>
    </row>
    <row r="8" spans="1:36" ht="18" customHeight="1">
      <c r="A8" s="4"/>
      <c r="C8" s="1047">
        <f>'第１号（要領第３条）交付申請書'!Q12</f>
        <v>0</v>
      </c>
      <c r="D8" s="1048"/>
      <c r="E8" s="1048"/>
      <c r="F8" s="1048"/>
      <c r="G8" s="1048"/>
      <c r="H8" s="1048"/>
      <c r="I8" s="1048"/>
      <c r="J8" s="1048"/>
      <c r="K8" s="1048"/>
      <c r="Y8" s="4"/>
      <c r="Z8" s="4" t="s">
        <v>162</v>
      </c>
      <c r="AH8" s="10"/>
      <c r="AI8" s="10" t="s">
        <v>1</v>
      </c>
      <c r="AJ8" s="10" t="s">
        <v>2</v>
      </c>
    </row>
    <row r="9" spans="1:36" ht="18" customHeight="1">
      <c r="A9" s="4"/>
      <c r="C9" s="4"/>
      <c r="D9" s="1049">
        <f>'第１号（要領第３条）交付申請書'!L40</f>
        <v>0</v>
      </c>
      <c r="E9" s="1050"/>
      <c r="F9" s="1050"/>
      <c r="G9" s="1050"/>
      <c r="H9" s="1050"/>
      <c r="I9" s="1051"/>
      <c r="J9" s="4" t="s">
        <v>159</v>
      </c>
      <c r="K9" s="4"/>
      <c r="Y9" s="4"/>
      <c r="Z9" s="4"/>
      <c r="AH9" s="10"/>
      <c r="AI9" s="10" t="s">
        <v>1</v>
      </c>
      <c r="AJ9" s="10" t="s">
        <v>2</v>
      </c>
    </row>
    <row r="10" spans="1:36" ht="18" customHeight="1"/>
    <row r="11" spans="1:36" ht="18" customHeight="1">
      <c r="Q11" s="4" t="s">
        <v>167</v>
      </c>
    </row>
    <row r="12" spans="1:36" ht="18" customHeight="1"/>
    <row r="13" spans="1:36" ht="18" customHeight="1"/>
    <row r="14" spans="1:36" s="2" customFormat="1" ht="18" customHeight="1">
      <c r="B14" s="698" t="s">
        <v>292</v>
      </c>
      <c r="C14" s="698"/>
      <c r="D14" s="698"/>
      <c r="E14" s="698"/>
      <c r="F14" s="698"/>
      <c r="G14" s="698"/>
      <c r="H14" s="698"/>
      <c r="I14" s="698"/>
      <c r="J14" s="698"/>
      <c r="K14" s="698"/>
      <c r="L14" s="698"/>
      <c r="M14" s="698"/>
      <c r="N14" s="698"/>
      <c r="O14" s="698"/>
      <c r="P14" s="698"/>
      <c r="Q14" s="698"/>
      <c r="R14" s="698"/>
      <c r="S14" s="698"/>
      <c r="T14" s="698"/>
      <c r="U14" s="698"/>
      <c r="V14" s="698"/>
      <c r="W14" s="698"/>
      <c r="X14" s="698"/>
    </row>
    <row r="15" spans="1:36" ht="18" customHeight="1">
      <c r="A15" s="4"/>
      <c r="B15" s="4"/>
      <c r="C15" s="4"/>
      <c r="D15" s="4"/>
      <c r="E15" s="4"/>
      <c r="F15" s="4"/>
      <c r="G15" s="4"/>
      <c r="H15" s="4"/>
      <c r="I15" s="4"/>
      <c r="J15" s="4"/>
      <c r="K15" s="4"/>
      <c r="L15" s="4"/>
      <c r="M15" s="4"/>
      <c r="N15" s="4"/>
      <c r="O15" s="4"/>
      <c r="P15" s="4"/>
      <c r="Q15" s="4"/>
      <c r="R15" s="4"/>
      <c r="S15" s="4"/>
      <c r="T15" s="4"/>
      <c r="U15" s="4"/>
      <c r="V15" s="4"/>
      <c r="W15" s="4"/>
      <c r="X15" s="4"/>
      <c r="Y15" s="4"/>
      <c r="Z15" s="4"/>
    </row>
    <row r="16" spans="1:36" ht="18" customHeight="1">
      <c r="A16" s="4"/>
      <c r="B16" s="4"/>
      <c r="C16" s="4"/>
      <c r="D16" s="4"/>
      <c r="E16" s="4"/>
      <c r="F16" s="4"/>
      <c r="G16" s="4"/>
      <c r="H16" s="4"/>
      <c r="I16" s="4"/>
      <c r="J16" s="4"/>
      <c r="K16" s="4"/>
      <c r="L16" s="4"/>
      <c r="M16" s="4"/>
      <c r="N16" s="4"/>
      <c r="O16" s="4"/>
      <c r="P16" s="4"/>
      <c r="Q16" s="4"/>
      <c r="R16" s="4"/>
      <c r="S16" s="4"/>
      <c r="T16" s="4"/>
      <c r="U16" s="4"/>
      <c r="V16" s="4"/>
      <c r="W16" s="4"/>
      <c r="X16" s="4"/>
      <c r="Y16" s="4"/>
      <c r="Z16" s="4"/>
    </row>
    <row r="17" spans="1:36" ht="18" customHeight="1">
      <c r="A17" s="4"/>
      <c r="B17" s="1058" t="s">
        <v>325</v>
      </c>
      <c r="C17" s="1059"/>
      <c r="D17" s="1059"/>
      <c r="E17" s="1059"/>
      <c r="F17" s="1059"/>
      <c r="G17" s="1059"/>
      <c r="H17" s="1059"/>
      <c r="I17" s="1059"/>
      <c r="J17" s="1059"/>
      <c r="K17" s="1059"/>
      <c r="L17" s="1059"/>
      <c r="M17" s="1059"/>
      <c r="N17" s="1059"/>
      <c r="O17" s="1059"/>
      <c r="P17" s="1059"/>
      <c r="Q17" s="1059"/>
      <c r="R17" s="1059"/>
      <c r="S17" s="1059"/>
      <c r="T17" s="1059"/>
      <c r="U17" s="1059"/>
      <c r="V17" s="1059"/>
      <c r="W17" s="1059"/>
      <c r="X17" s="1059"/>
      <c r="Y17" s="4"/>
      <c r="Z17" s="4"/>
    </row>
    <row r="18" spans="1:36" ht="18" customHeight="1">
      <c r="A18" s="4"/>
      <c r="B18" s="1059"/>
      <c r="C18" s="1059"/>
      <c r="D18" s="1059"/>
      <c r="E18" s="1059"/>
      <c r="F18" s="1059"/>
      <c r="G18" s="1059"/>
      <c r="H18" s="1059"/>
      <c r="I18" s="1059"/>
      <c r="J18" s="1059"/>
      <c r="K18" s="1059"/>
      <c r="L18" s="1059"/>
      <c r="M18" s="1059"/>
      <c r="N18" s="1059"/>
      <c r="O18" s="1059"/>
      <c r="P18" s="1059"/>
      <c r="Q18" s="1059"/>
      <c r="R18" s="1059"/>
      <c r="S18" s="1059"/>
      <c r="T18" s="1059"/>
      <c r="U18" s="1059"/>
      <c r="V18" s="1059"/>
      <c r="W18" s="1059"/>
      <c r="X18" s="1059"/>
      <c r="Y18" s="4"/>
      <c r="Z18" s="4"/>
    </row>
    <row r="19" spans="1:36" ht="18" customHeight="1">
      <c r="A19" s="4"/>
      <c r="B19" s="1059"/>
      <c r="C19" s="1059"/>
      <c r="D19" s="1059"/>
      <c r="E19" s="1059"/>
      <c r="F19" s="1059"/>
      <c r="G19" s="1059"/>
      <c r="H19" s="1059"/>
      <c r="I19" s="1059"/>
      <c r="J19" s="1059"/>
      <c r="K19" s="1059"/>
      <c r="L19" s="1059"/>
      <c r="M19" s="1059"/>
      <c r="N19" s="1059"/>
      <c r="O19" s="1059"/>
      <c r="P19" s="1059"/>
      <c r="Q19" s="1059"/>
      <c r="R19" s="1059"/>
      <c r="S19" s="1059"/>
      <c r="T19" s="1059"/>
      <c r="U19" s="1059"/>
      <c r="V19" s="1059"/>
      <c r="W19" s="1059"/>
      <c r="X19" s="1059"/>
      <c r="Y19" s="4"/>
      <c r="Z19" s="4"/>
    </row>
    <row r="20" spans="1:36" ht="18" customHeight="1">
      <c r="A20" s="4"/>
      <c r="B20" s="4"/>
      <c r="C20" s="4"/>
      <c r="D20" s="4"/>
      <c r="E20" s="4"/>
      <c r="F20" s="4"/>
      <c r="G20" s="4"/>
      <c r="H20" s="4"/>
      <c r="I20" s="4"/>
      <c r="J20" s="4"/>
      <c r="K20" s="4"/>
      <c r="L20" s="4"/>
      <c r="M20" s="4"/>
      <c r="N20" s="4"/>
      <c r="O20" s="4"/>
      <c r="P20" s="4"/>
      <c r="Q20" s="4"/>
      <c r="R20" s="4"/>
      <c r="S20" s="4"/>
      <c r="T20" s="4"/>
      <c r="U20" s="4"/>
      <c r="V20" s="4"/>
      <c r="W20" s="4"/>
      <c r="X20" s="4"/>
      <c r="Y20" s="4"/>
      <c r="Z20" s="4"/>
    </row>
    <row r="21" spans="1:36" ht="18" customHeight="1">
      <c r="A21" s="4"/>
      <c r="B21" s="1060" t="s">
        <v>107</v>
      </c>
      <c r="C21" s="1060"/>
      <c r="D21" s="1060"/>
      <c r="E21" s="1060"/>
      <c r="F21" s="1060"/>
      <c r="G21" s="1060"/>
      <c r="H21" s="1060"/>
      <c r="I21" s="1060"/>
      <c r="J21" s="1060"/>
      <c r="K21" s="1060"/>
      <c r="L21" s="1060"/>
      <c r="M21" s="1060"/>
      <c r="N21" s="1060"/>
      <c r="O21" s="1060"/>
      <c r="P21" s="1060"/>
      <c r="Q21" s="1060"/>
      <c r="R21" s="1060"/>
      <c r="S21" s="1060"/>
      <c r="T21" s="1060"/>
      <c r="U21" s="1060"/>
      <c r="V21" s="1060"/>
      <c r="W21" s="1060"/>
      <c r="X21" s="1060"/>
      <c r="Y21" s="4"/>
      <c r="Z21" s="4"/>
    </row>
    <row r="22" spans="1:36" ht="18" customHeight="1">
      <c r="A22" s="4"/>
      <c r="B22" s="4"/>
      <c r="C22" s="4"/>
      <c r="D22" s="4"/>
      <c r="E22" s="4"/>
      <c r="F22" s="4"/>
      <c r="G22" s="4"/>
      <c r="H22" s="4"/>
      <c r="I22" s="4"/>
      <c r="J22" s="4"/>
      <c r="K22" s="4"/>
      <c r="L22" s="4"/>
      <c r="M22" s="4"/>
      <c r="N22" s="39"/>
      <c r="O22" s="4"/>
      <c r="P22" s="4"/>
      <c r="Q22" s="4"/>
      <c r="R22" s="4"/>
      <c r="S22" s="4"/>
      <c r="T22" s="4"/>
      <c r="U22" s="4"/>
      <c r="V22" s="4"/>
      <c r="W22" s="4"/>
      <c r="X22" s="4"/>
      <c r="Y22" s="4"/>
      <c r="Z22" s="4"/>
    </row>
    <row r="23" spans="1:36" ht="24" customHeight="1">
      <c r="A23" s="4"/>
      <c r="B23" s="1052" t="s">
        <v>294</v>
      </c>
      <c r="C23" s="1053"/>
      <c r="D23" s="1053"/>
      <c r="E23" s="1053"/>
      <c r="F23" s="1053"/>
      <c r="G23" s="1054"/>
      <c r="H23" s="1063" t="s">
        <v>300</v>
      </c>
      <c r="I23" s="1063"/>
      <c r="J23" s="1063"/>
      <c r="K23" s="1063"/>
      <c r="L23" s="1063"/>
      <c r="M23" s="1063"/>
      <c r="N23" s="1063"/>
      <c r="O23" s="1063"/>
      <c r="P23" s="1063"/>
      <c r="Q23" s="1063"/>
      <c r="R23" s="1063"/>
      <c r="S23" s="1063"/>
      <c r="T23" s="1063"/>
      <c r="U23" s="1063"/>
      <c r="V23" s="1063"/>
      <c r="W23" s="1063"/>
      <c r="X23" s="1063"/>
      <c r="Y23" s="4"/>
      <c r="Z23" s="4"/>
    </row>
    <row r="24" spans="1:36" ht="24" customHeight="1">
      <c r="A24" s="4"/>
      <c r="B24" s="1055"/>
      <c r="C24" s="1056"/>
      <c r="D24" s="1056"/>
      <c r="E24" s="1056"/>
      <c r="F24" s="1056"/>
      <c r="G24" s="1057"/>
      <c r="H24" s="1063"/>
      <c r="I24" s="1063"/>
      <c r="J24" s="1063"/>
      <c r="K24" s="1063"/>
      <c r="L24" s="1063"/>
      <c r="M24" s="1063"/>
      <c r="N24" s="1063"/>
      <c r="O24" s="1063"/>
      <c r="P24" s="1063"/>
      <c r="Q24" s="1063"/>
      <c r="R24" s="1063"/>
      <c r="S24" s="1063"/>
      <c r="T24" s="1063"/>
      <c r="U24" s="1063"/>
      <c r="V24" s="1063"/>
      <c r="W24" s="1063"/>
      <c r="X24" s="1063"/>
      <c r="Y24" s="4"/>
      <c r="Z24" s="4"/>
    </row>
    <row r="25" spans="1:36" ht="24" customHeight="1">
      <c r="A25" s="4"/>
      <c r="B25" s="1041" t="s">
        <v>293</v>
      </c>
      <c r="C25" s="1042"/>
      <c r="D25" s="1042"/>
      <c r="E25" s="1042"/>
      <c r="F25" s="1042"/>
      <c r="G25" s="1043"/>
      <c r="H25" s="1064"/>
      <c r="I25" s="1064"/>
      <c r="J25" s="1064"/>
      <c r="K25" s="1064"/>
      <c r="L25" s="1064"/>
      <c r="M25" s="1064"/>
      <c r="N25" s="1064"/>
      <c r="O25" s="1064"/>
      <c r="P25" s="1064"/>
      <c r="Q25" s="1064"/>
      <c r="R25" s="1064"/>
      <c r="S25" s="1064"/>
      <c r="T25" s="1064"/>
      <c r="U25" s="1064"/>
      <c r="V25" s="1064"/>
      <c r="W25" s="1064"/>
      <c r="X25" s="1064"/>
      <c r="Y25" s="4"/>
      <c r="Z25" s="4"/>
    </row>
    <row r="26" spans="1:36" ht="24" customHeight="1">
      <c r="A26" s="4"/>
      <c r="B26" s="1041" t="s">
        <v>295</v>
      </c>
      <c r="C26" s="1042"/>
      <c r="D26" s="1042"/>
      <c r="E26" s="1042"/>
      <c r="F26" s="1042"/>
      <c r="G26" s="1043"/>
      <c r="H26" s="1061"/>
      <c r="I26" s="1061"/>
      <c r="J26" s="1061"/>
      <c r="K26" s="1061"/>
      <c r="L26" s="1061"/>
      <c r="M26" s="1061"/>
      <c r="N26" s="1061"/>
      <c r="O26" s="1061"/>
      <c r="P26" s="1061"/>
      <c r="Q26" s="1061"/>
      <c r="R26" s="1061"/>
      <c r="S26" s="1061"/>
      <c r="T26" s="1061"/>
      <c r="U26" s="1061"/>
      <c r="V26" s="1061"/>
      <c r="W26" s="1061"/>
      <c r="X26" s="1061"/>
      <c r="Y26" s="37"/>
      <c r="Z26" s="4"/>
    </row>
    <row r="27" spans="1:36" ht="24" customHeight="1">
      <c r="A27" s="4"/>
      <c r="B27" s="1041" t="s">
        <v>296</v>
      </c>
      <c r="C27" s="1042"/>
      <c r="D27" s="1042"/>
      <c r="E27" s="1042"/>
      <c r="F27" s="1042"/>
      <c r="G27" s="1043"/>
      <c r="H27" s="1061"/>
      <c r="I27" s="1061"/>
      <c r="J27" s="1061"/>
      <c r="K27" s="1061"/>
      <c r="L27" s="1061"/>
      <c r="M27" s="1061"/>
      <c r="N27" s="1061"/>
      <c r="O27" s="1061"/>
      <c r="P27" s="1061"/>
      <c r="Q27" s="1061"/>
      <c r="R27" s="1061"/>
      <c r="S27" s="1061"/>
      <c r="T27" s="1061"/>
      <c r="U27" s="1061"/>
      <c r="V27" s="1061"/>
      <c r="W27" s="1061"/>
      <c r="X27" s="1061"/>
      <c r="Y27" s="37"/>
      <c r="Z27" s="4"/>
      <c r="AH27" s="10"/>
      <c r="AI27" s="10" t="s">
        <v>1</v>
      </c>
      <c r="AJ27" s="10" t="s">
        <v>2</v>
      </c>
    </row>
    <row r="28" spans="1:36" ht="24" customHeight="1">
      <c r="A28" s="4"/>
      <c r="B28" s="1041" t="s">
        <v>297</v>
      </c>
      <c r="C28" s="1042"/>
      <c r="D28" s="1042"/>
      <c r="E28" s="1042"/>
      <c r="F28" s="1042"/>
      <c r="G28" s="1043"/>
      <c r="H28" s="1061"/>
      <c r="I28" s="1061"/>
      <c r="J28" s="1061"/>
      <c r="K28" s="1061"/>
      <c r="L28" s="1061"/>
      <c r="M28" s="1061"/>
      <c r="N28" s="1061"/>
      <c r="O28" s="1061"/>
      <c r="P28" s="1061"/>
      <c r="Q28" s="1061"/>
      <c r="R28" s="1061"/>
      <c r="S28" s="1061"/>
      <c r="T28" s="1061"/>
      <c r="U28" s="1061"/>
      <c r="V28" s="1061"/>
      <c r="W28" s="1061"/>
      <c r="X28" s="1061"/>
      <c r="Y28" s="4"/>
      <c r="Z28" s="4"/>
      <c r="AH28" s="10"/>
      <c r="AI28" s="10"/>
      <c r="AJ28" s="10"/>
    </row>
    <row r="29" spans="1:36" ht="24" customHeight="1">
      <c r="A29" s="4"/>
      <c r="B29" s="1041" t="s">
        <v>298</v>
      </c>
      <c r="C29" s="1042"/>
      <c r="D29" s="1042"/>
      <c r="E29" s="1042"/>
      <c r="F29" s="1042"/>
      <c r="G29" s="1043"/>
      <c r="H29" s="1061"/>
      <c r="I29" s="1061"/>
      <c r="J29" s="1061"/>
      <c r="K29" s="1061"/>
      <c r="L29" s="1061"/>
      <c r="M29" s="1061"/>
      <c r="N29" s="1061"/>
      <c r="O29" s="1061"/>
      <c r="P29" s="1061"/>
      <c r="Q29" s="1061"/>
      <c r="R29" s="1061"/>
      <c r="S29" s="1061"/>
      <c r="T29" s="1061"/>
      <c r="U29" s="1061"/>
      <c r="V29" s="1061"/>
      <c r="W29" s="1061"/>
      <c r="X29" s="1061"/>
      <c r="Y29" s="4"/>
      <c r="Z29" s="1062">
        <v>45790</v>
      </c>
      <c r="AA29" s="1062"/>
      <c r="AB29" s="1062"/>
      <c r="AC29" s="1062"/>
      <c r="AD29" s="1062"/>
      <c r="AE29" s="1062"/>
    </row>
    <row r="30" spans="1:36" ht="24" customHeight="1">
      <c r="B30" s="1041" t="s">
        <v>299</v>
      </c>
      <c r="C30" s="1042"/>
      <c r="D30" s="1042"/>
      <c r="E30" s="1042"/>
      <c r="F30" s="1042"/>
      <c r="G30" s="1043"/>
      <c r="H30" s="1061" t="s">
        <v>301</v>
      </c>
      <c r="I30" s="1061"/>
      <c r="J30" s="1061"/>
      <c r="K30" s="1061"/>
      <c r="L30" s="1061"/>
      <c r="M30" s="1061"/>
      <c r="N30" s="1061"/>
      <c r="O30" s="1061"/>
      <c r="P30" s="1061"/>
      <c r="Q30" s="1061"/>
      <c r="R30" s="1061"/>
      <c r="S30" s="1061"/>
      <c r="T30" s="1061"/>
      <c r="U30" s="1061"/>
      <c r="V30" s="1061"/>
      <c r="W30" s="1061"/>
      <c r="X30" s="1061"/>
    </row>
    <row r="31" spans="1:36" ht="18" customHeight="1">
      <c r="B31" s="4"/>
      <c r="C31" s="4"/>
      <c r="D31" s="4"/>
      <c r="E31" s="4"/>
      <c r="F31" s="4"/>
      <c r="G31" s="4"/>
      <c r="H31" s="4"/>
      <c r="I31" s="4"/>
      <c r="J31" s="4"/>
      <c r="K31" s="4"/>
      <c r="L31" s="4"/>
      <c r="M31" s="4"/>
      <c r="N31" s="4"/>
      <c r="O31" s="4"/>
      <c r="P31" s="4"/>
      <c r="Q31" s="4"/>
      <c r="R31" s="4"/>
      <c r="S31" s="4"/>
      <c r="T31" s="4"/>
      <c r="U31" s="4"/>
      <c r="V31" s="4"/>
      <c r="W31" s="4"/>
      <c r="X31" s="4"/>
    </row>
    <row r="32" spans="1:36" ht="18" customHeight="1"/>
    <row r="33" spans="2:24" ht="18" customHeight="1"/>
    <row r="34" spans="2:24" ht="18" customHeight="1"/>
    <row r="35" spans="2:24" ht="18" customHeight="1">
      <c r="B35" s="4"/>
      <c r="C35" s="872" t="s">
        <v>168</v>
      </c>
      <c r="D35" s="873"/>
      <c r="E35" s="873"/>
      <c r="F35" s="873"/>
      <c r="G35" s="873"/>
      <c r="H35" s="873"/>
      <c r="I35" s="873"/>
      <c r="J35" s="873"/>
      <c r="K35" s="873"/>
      <c r="L35" s="873"/>
      <c r="M35" s="873"/>
      <c r="N35" s="873"/>
      <c r="O35" s="873"/>
      <c r="P35" s="873"/>
      <c r="Q35" s="873"/>
      <c r="R35" s="873"/>
      <c r="S35" s="873"/>
      <c r="T35" s="873"/>
      <c r="U35" s="873"/>
      <c r="V35" s="873"/>
      <c r="W35" s="873"/>
      <c r="X35" s="874"/>
    </row>
    <row r="36" spans="2:24" ht="18" customHeight="1">
      <c r="B36" s="4"/>
      <c r="C36" s="873"/>
      <c r="D36" s="873"/>
      <c r="E36" s="873"/>
      <c r="F36" s="873"/>
      <c r="G36" s="873"/>
      <c r="H36" s="873"/>
      <c r="I36" s="873"/>
      <c r="J36" s="873"/>
      <c r="K36" s="873"/>
      <c r="L36" s="873"/>
      <c r="M36" s="873"/>
      <c r="N36" s="873"/>
      <c r="O36" s="873"/>
      <c r="P36" s="873"/>
      <c r="Q36" s="873"/>
      <c r="R36" s="873"/>
      <c r="S36" s="873"/>
      <c r="T36" s="873"/>
      <c r="U36" s="873"/>
      <c r="V36" s="873"/>
      <c r="W36" s="873"/>
      <c r="X36" s="874"/>
    </row>
    <row r="37" spans="2:24" ht="18" customHeight="1">
      <c r="B37" s="4"/>
      <c r="C37" s="873"/>
      <c r="D37" s="873"/>
      <c r="E37" s="873"/>
      <c r="F37" s="873"/>
      <c r="G37" s="873"/>
      <c r="H37" s="873"/>
      <c r="I37" s="873"/>
      <c r="J37" s="873"/>
      <c r="K37" s="873"/>
      <c r="L37" s="873"/>
      <c r="M37" s="873"/>
      <c r="N37" s="873"/>
      <c r="O37" s="873"/>
      <c r="P37" s="873"/>
      <c r="Q37" s="873"/>
      <c r="R37" s="873"/>
      <c r="S37" s="873"/>
      <c r="T37" s="873"/>
      <c r="U37" s="873"/>
      <c r="V37" s="873"/>
      <c r="W37" s="873"/>
      <c r="X37" s="874"/>
    </row>
    <row r="38" spans="2:24" ht="18" customHeight="1">
      <c r="B38" s="4"/>
      <c r="C38" s="873"/>
      <c r="D38" s="873"/>
      <c r="E38" s="873"/>
      <c r="F38" s="873"/>
      <c r="G38" s="873"/>
      <c r="H38" s="873"/>
      <c r="I38" s="873"/>
      <c r="J38" s="873"/>
      <c r="K38" s="873"/>
      <c r="L38" s="873"/>
      <c r="M38" s="873"/>
      <c r="N38" s="873"/>
      <c r="O38" s="873"/>
      <c r="P38" s="873"/>
      <c r="Q38" s="873"/>
      <c r="R38" s="873"/>
      <c r="S38" s="873"/>
      <c r="T38" s="873"/>
      <c r="U38" s="873"/>
      <c r="V38" s="873"/>
      <c r="W38" s="873"/>
      <c r="X38" s="874"/>
    </row>
    <row r="39" spans="2:24" ht="18" customHeight="1">
      <c r="B39" s="4"/>
      <c r="C39" s="873"/>
      <c r="D39" s="873"/>
      <c r="E39" s="873"/>
      <c r="F39" s="873"/>
      <c r="G39" s="873"/>
      <c r="H39" s="873"/>
      <c r="I39" s="873"/>
      <c r="J39" s="873"/>
      <c r="K39" s="873"/>
      <c r="L39" s="873"/>
      <c r="M39" s="873"/>
      <c r="N39" s="873"/>
      <c r="O39" s="873"/>
      <c r="P39" s="873"/>
      <c r="Q39" s="873"/>
      <c r="R39" s="873"/>
      <c r="S39" s="873"/>
      <c r="T39" s="873"/>
      <c r="U39" s="873"/>
      <c r="V39" s="873"/>
      <c r="W39" s="873"/>
      <c r="X39" s="874"/>
    </row>
    <row r="40" spans="2:24" ht="18" customHeight="1">
      <c r="B40" s="4"/>
      <c r="C40" s="873"/>
      <c r="D40" s="873"/>
      <c r="E40" s="873"/>
      <c r="F40" s="873"/>
      <c r="G40" s="873"/>
      <c r="H40" s="873"/>
      <c r="I40" s="873"/>
      <c r="J40" s="873"/>
      <c r="K40" s="873"/>
      <c r="L40" s="873"/>
      <c r="M40" s="873"/>
      <c r="N40" s="873"/>
      <c r="O40" s="873"/>
      <c r="P40" s="873"/>
      <c r="Q40" s="873"/>
      <c r="R40" s="873"/>
      <c r="S40" s="873"/>
      <c r="T40" s="873"/>
      <c r="U40" s="873"/>
      <c r="V40" s="873"/>
      <c r="W40" s="873"/>
      <c r="X40" s="874"/>
    </row>
    <row r="41" spans="2:24" ht="18" customHeight="1">
      <c r="C41" s="873"/>
      <c r="D41" s="873"/>
      <c r="E41" s="873"/>
      <c r="F41" s="873"/>
      <c r="G41" s="873"/>
      <c r="H41" s="873"/>
      <c r="I41" s="873"/>
      <c r="J41" s="873"/>
      <c r="K41" s="873"/>
      <c r="L41" s="873"/>
      <c r="M41" s="873"/>
      <c r="N41" s="873"/>
      <c r="O41" s="873"/>
      <c r="P41" s="873"/>
      <c r="Q41" s="873"/>
      <c r="R41" s="873"/>
      <c r="S41" s="873"/>
      <c r="T41" s="873"/>
      <c r="U41" s="873"/>
      <c r="V41" s="873"/>
      <c r="W41" s="873"/>
      <c r="X41" s="874"/>
    </row>
    <row r="42" spans="2:24" ht="18" customHeight="1">
      <c r="C42" s="873"/>
      <c r="D42" s="873"/>
      <c r="E42" s="873"/>
      <c r="F42" s="873"/>
      <c r="G42" s="873"/>
      <c r="H42" s="873"/>
      <c r="I42" s="873"/>
      <c r="J42" s="873"/>
      <c r="K42" s="873"/>
      <c r="L42" s="873"/>
      <c r="M42" s="873"/>
      <c r="N42" s="873"/>
      <c r="O42" s="873"/>
      <c r="P42" s="873"/>
      <c r="Q42" s="873"/>
      <c r="R42" s="873"/>
      <c r="S42" s="873"/>
      <c r="T42" s="873"/>
      <c r="U42" s="873"/>
      <c r="V42" s="873"/>
      <c r="W42" s="873"/>
      <c r="X42" s="874"/>
    </row>
    <row r="43" spans="2:24" ht="18" customHeight="1">
      <c r="C43" s="873"/>
      <c r="D43" s="873"/>
      <c r="E43" s="873"/>
      <c r="F43" s="873"/>
      <c r="G43" s="873"/>
      <c r="H43" s="873"/>
      <c r="I43" s="873"/>
      <c r="J43" s="873"/>
      <c r="K43" s="873"/>
      <c r="L43" s="873"/>
      <c r="M43" s="873"/>
      <c r="N43" s="873"/>
      <c r="O43" s="873"/>
      <c r="P43" s="873"/>
      <c r="Q43" s="873"/>
      <c r="R43" s="873"/>
      <c r="S43" s="873"/>
      <c r="T43" s="873"/>
      <c r="U43" s="873"/>
      <c r="V43" s="873"/>
      <c r="W43" s="873"/>
      <c r="X43" s="874"/>
    </row>
    <row r="44" spans="2:24" ht="18" customHeight="1">
      <c r="C44" s="873"/>
      <c r="D44" s="873"/>
      <c r="E44" s="873"/>
      <c r="F44" s="873"/>
      <c r="G44" s="873"/>
      <c r="H44" s="873"/>
      <c r="I44" s="873"/>
      <c r="J44" s="873"/>
      <c r="K44" s="873"/>
      <c r="L44" s="873"/>
      <c r="M44" s="873"/>
      <c r="N44" s="873"/>
      <c r="O44" s="873"/>
      <c r="P44" s="873"/>
      <c r="Q44" s="873"/>
      <c r="R44" s="873"/>
      <c r="S44" s="873"/>
      <c r="T44" s="873"/>
      <c r="U44" s="873"/>
      <c r="V44" s="873"/>
      <c r="W44" s="873"/>
      <c r="X44" s="874"/>
    </row>
    <row r="45" spans="2:24" ht="18" customHeight="1"/>
    <row r="46" spans="2:24" ht="18" customHeight="1"/>
    <row r="47" spans="2:24" ht="18" customHeight="1"/>
    <row r="48" spans="2:24" ht="18" customHeight="1"/>
    <row r="49" ht="18" customHeight="1"/>
    <row r="50" ht="18" customHeight="1"/>
    <row r="51" ht="18" customHeight="1"/>
    <row r="52" ht="18" customHeight="1"/>
    <row r="53" ht="18" customHeight="1"/>
    <row r="54" ht="18" customHeight="1"/>
  </sheetData>
  <sheetProtection selectLockedCells="1" autoFilter="0"/>
  <mergeCells count="25">
    <mergeCell ref="B21:X21"/>
    <mergeCell ref="H30:X30"/>
    <mergeCell ref="Z29:AE29"/>
    <mergeCell ref="H23:X24"/>
    <mergeCell ref="H25:X25"/>
    <mergeCell ref="H26:X26"/>
    <mergeCell ref="H27:X27"/>
    <mergeCell ref="H28:X28"/>
    <mergeCell ref="H29:X29"/>
    <mergeCell ref="C35:X44"/>
    <mergeCell ref="B25:G25"/>
    <mergeCell ref="B26:G26"/>
    <mergeCell ref="B27:G27"/>
    <mergeCell ref="T4:X4"/>
    <mergeCell ref="T5:X5"/>
    <mergeCell ref="C6:K6"/>
    <mergeCell ref="C7:K7"/>
    <mergeCell ref="C8:K8"/>
    <mergeCell ref="D9:I9"/>
    <mergeCell ref="B28:G28"/>
    <mergeCell ref="B29:G29"/>
    <mergeCell ref="B30:G30"/>
    <mergeCell ref="B23:G24"/>
    <mergeCell ref="B14:X14"/>
    <mergeCell ref="B17:X19"/>
  </mergeCells>
  <phoneticPr fontId="2"/>
  <conditionalFormatting sqref="T4:X5 H23">
    <cfRule type="cellIs" dxfId="11" priority="7" operator="equal">
      <formula>""</formula>
    </cfRule>
  </conditionalFormatting>
  <conditionalFormatting sqref="C8:K8 C6:C7">
    <cfRule type="cellIs" dxfId="10" priority="5" operator="equal">
      <formula>""</formula>
    </cfRule>
    <cfRule type="cellIs" dxfId="9" priority="6" operator="equal">
      <formula>""</formula>
    </cfRule>
  </conditionalFormatting>
  <conditionalFormatting sqref="D9:I9">
    <cfRule type="cellIs" dxfId="8" priority="4" operator="equal">
      <formula>""</formula>
    </cfRule>
  </conditionalFormatting>
  <conditionalFormatting sqref="H25:X30">
    <cfRule type="cellIs" dxfId="7" priority="1" operator="equal">
      <formula>""</formula>
    </cfRule>
  </conditionalFormatting>
  <dataValidations count="4">
    <dataValidation type="list" allowBlank="1" showInputMessage="1" showErrorMessage="1" sqref="G65530 WVS983026 WLW983026 WCA983026 VSE983026 VII983026 UYM983026 UOQ983026 UEU983026 TUY983026 TLC983026 TBG983026 SRK983026 SHO983026 RXS983026 RNW983026 REA983026 QUE983026 QKI983026 QAM983026 PQQ983026 PGU983026 OWY983026 ONC983026 ODG983026 NTK983026 NJO983026 MZS983026 MPW983026 MGA983026 LWE983026 LMI983026 LCM983026 KSQ983026 KIU983026 JYY983026 JPC983026 JFG983026 IVK983026 ILO983026 IBS983026 HRW983026 HIA983026 GYE983026 GOI983026 GEM983026 FUQ983026 FKU983026 FAY983026 ERC983026 EHG983026 DXK983026 DNO983026 DDS983026 CTW983026 CKA983026 CAE983026 BQI983026 BGM983026 AWQ983026 AMU983026 ACY983026 TC983026 JG983026 G983034 WVS917490 WLW917490 WCA917490 VSE917490 VII917490 UYM917490 UOQ917490 UEU917490 TUY917490 TLC917490 TBG917490 SRK917490 SHO917490 RXS917490 RNW917490 REA917490 QUE917490 QKI917490 QAM917490 PQQ917490 PGU917490 OWY917490 ONC917490 ODG917490 NTK917490 NJO917490 MZS917490 MPW917490 MGA917490 LWE917490 LMI917490 LCM917490 KSQ917490 KIU917490 JYY917490 JPC917490 JFG917490 IVK917490 ILO917490 IBS917490 HRW917490 HIA917490 GYE917490 GOI917490 GEM917490 FUQ917490 FKU917490 FAY917490 ERC917490 EHG917490 DXK917490 DNO917490 DDS917490 CTW917490 CKA917490 CAE917490 BQI917490 BGM917490 AWQ917490 AMU917490 ACY917490 TC917490 JG917490 G917498 WVS851954 WLW851954 WCA851954 VSE851954 VII851954 UYM851954 UOQ851954 UEU851954 TUY851954 TLC851954 TBG851954 SRK851954 SHO851954 RXS851954 RNW851954 REA851954 QUE851954 QKI851954 QAM851954 PQQ851954 PGU851954 OWY851954 ONC851954 ODG851954 NTK851954 NJO851954 MZS851954 MPW851954 MGA851954 LWE851954 LMI851954 LCM851954 KSQ851954 KIU851954 JYY851954 JPC851954 JFG851954 IVK851954 ILO851954 IBS851954 HRW851954 HIA851954 GYE851954 GOI851954 GEM851954 FUQ851954 FKU851954 FAY851954 ERC851954 EHG851954 DXK851954 DNO851954 DDS851954 CTW851954 CKA851954 CAE851954 BQI851954 BGM851954 AWQ851954 AMU851954 ACY851954 TC851954 JG851954 G851962 WVS786418 WLW786418 WCA786418 VSE786418 VII786418 UYM786418 UOQ786418 UEU786418 TUY786418 TLC786418 TBG786418 SRK786418 SHO786418 RXS786418 RNW786418 REA786418 QUE786418 QKI786418 QAM786418 PQQ786418 PGU786418 OWY786418 ONC786418 ODG786418 NTK786418 NJO786418 MZS786418 MPW786418 MGA786418 LWE786418 LMI786418 LCM786418 KSQ786418 KIU786418 JYY786418 JPC786418 JFG786418 IVK786418 ILO786418 IBS786418 HRW786418 HIA786418 GYE786418 GOI786418 GEM786418 FUQ786418 FKU786418 FAY786418 ERC786418 EHG786418 DXK786418 DNO786418 DDS786418 CTW786418 CKA786418 CAE786418 BQI786418 BGM786418 AWQ786418 AMU786418 ACY786418 TC786418 JG786418 G786426 WVS720882 WLW720882 WCA720882 VSE720882 VII720882 UYM720882 UOQ720882 UEU720882 TUY720882 TLC720882 TBG720882 SRK720882 SHO720882 RXS720882 RNW720882 REA720882 QUE720882 QKI720882 QAM720882 PQQ720882 PGU720882 OWY720882 ONC720882 ODG720882 NTK720882 NJO720882 MZS720882 MPW720882 MGA720882 LWE720882 LMI720882 LCM720882 KSQ720882 KIU720882 JYY720882 JPC720882 JFG720882 IVK720882 ILO720882 IBS720882 HRW720882 HIA720882 GYE720882 GOI720882 GEM720882 FUQ720882 FKU720882 FAY720882 ERC720882 EHG720882 DXK720882 DNO720882 DDS720882 CTW720882 CKA720882 CAE720882 BQI720882 BGM720882 AWQ720882 AMU720882 ACY720882 TC720882 JG720882 G720890 WVS655346 WLW655346 WCA655346 VSE655346 VII655346 UYM655346 UOQ655346 UEU655346 TUY655346 TLC655346 TBG655346 SRK655346 SHO655346 RXS655346 RNW655346 REA655346 QUE655346 QKI655346 QAM655346 PQQ655346 PGU655346 OWY655346 ONC655346 ODG655346 NTK655346 NJO655346 MZS655346 MPW655346 MGA655346 LWE655346 LMI655346 LCM655346 KSQ655346 KIU655346 JYY655346 JPC655346 JFG655346 IVK655346 ILO655346 IBS655346 HRW655346 HIA655346 GYE655346 GOI655346 GEM655346 FUQ655346 FKU655346 FAY655346 ERC655346 EHG655346 DXK655346 DNO655346 DDS655346 CTW655346 CKA655346 CAE655346 BQI655346 BGM655346 AWQ655346 AMU655346 ACY655346 TC655346 JG655346 G655354 WVS589810 WLW589810 WCA589810 VSE589810 VII589810 UYM589810 UOQ589810 UEU589810 TUY589810 TLC589810 TBG589810 SRK589810 SHO589810 RXS589810 RNW589810 REA589810 QUE589810 QKI589810 QAM589810 PQQ589810 PGU589810 OWY589810 ONC589810 ODG589810 NTK589810 NJO589810 MZS589810 MPW589810 MGA589810 LWE589810 LMI589810 LCM589810 KSQ589810 KIU589810 JYY589810 JPC589810 JFG589810 IVK589810 ILO589810 IBS589810 HRW589810 HIA589810 GYE589810 GOI589810 GEM589810 FUQ589810 FKU589810 FAY589810 ERC589810 EHG589810 DXK589810 DNO589810 DDS589810 CTW589810 CKA589810 CAE589810 BQI589810 BGM589810 AWQ589810 AMU589810 ACY589810 TC589810 JG589810 G589818 WVS524274 WLW524274 WCA524274 VSE524274 VII524274 UYM524274 UOQ524274 UEU524274 TUY524274 TLC524274 TBG524274 SRK524274 SHO524274 RXS524274 RNW524274 REA524274 QUE524274 QKI524274 QAM524274 PQQ524274 PGU524274 OWY524274 ONC524274 ODG524274 NTK524274 NJO524274 MZS524274 MPW524274 MGA524274 LWE524274 LMI524274 LCM524274 KSQ524274 KIU524274 JYY524274 JPC524274 JFG524274 IVK524274 ILO524274 IBS524274 HRW524274 HIA524274 GYE524274 GOI524274 GEM524274 FUQ524274 FKU524274 FAY524274 ERC524274 EHG524274 DXK524274 DNO524274 DDS524274 CTW524274 CKA524274 CAE524274 BQI524274 BGM524274 AWQ524274 AMU524274 ACY524274 TC524274 JG524274 G524282 WVS458738 WLW458738 WCA458738 VSE458738 VII458738 UYM458738 UOQ458738 UEU458738 TUY458738 TLC458738 TBG458738 SRK458738 SHO458738 RXS458738 RNW458738 REA458738 QUE458738 QKI458738 QAM458738 PQQ458738 PGU458738 OWY458738 ONC458738 ODG458738 NTK458738 NJO458738 MZS458738 MPW458738 MGA458738 LWE458738 LMI458738 LCM458738 KSQ458738 KIU458738 JYY458738 JPC458738 JFG458738 IVK458738 ILO458738 IBS458738 HRW458738 HIA458738 GYE458738 GOI458738 GEM458738 FUQ458738 FKU458738 FAY458738 ERC458738 EHG458738 DXK458738 DNO458738 DDS458738 CTW458738 CKA458738 CAE458738 BQI458738 BGM458738 AWQ458738 AMU458738 ACY458738 TC458738 JG458738 G458746 WVS393202 WLW393202 WCA393202 VSE393202 VII393202 UYM393202 UOQ393202 UEU393202 TUY393202 TLC393202 TBG393202 SRK393202 SHO393202 RXS393202 RNW393202 REA393202 QUE393202 QKI393202 QAM393202 PQQ393202 PGU393202 OWY393202 ONC393202 ODG393202 NTK393202 NJO393202 MZS393202 MPW393202 MGA393202 LWE393202 LMI393202 LCM393202 KSQ393202 KIU393202 JYY393202 JPC393202 JFG393202 IVK393202 ILO393202 IBS393202 HRW393202 HIA393202 GYE393202 GOI393202 GEM393202 FUQ393202 FKU393202 FAY393202 ERC393202 EHG393202 DXK393202 DNO393202 DDS393202 CTW393202 CKA393202 CAE393202 BQI393202 BGM393202 AWQ393202 AMU393202 ACY393202 TC393202 JG393202 G393210 WVS327666 WLW327666 WCA327666 VSE327666 VII327666 UYM327666 UOQ327666 UEU327666 TUY327666 TLC327666 TBG327666 SRK327666 SHO327666 RXS327666 RNW327666 REA327666 QUE327666 QKI327666 QAM327666 PQQ327666 PGU327666 OWY327666 ONC327666 ODG327666 NTK327666 NJO327666 MZS327666 MPW327666 MGA327666 LWE327666 LMI327666 LCM327666 KSQ327666 KIU327666 JYY327666 JPC327666 JFG327666 IVK327666 ILO327666 IBS327666 HRW327666 HIA327666 GYE327666 GOI327666 GEM327666 FUQ327666 FKU327666 FAY327666 ERC327666 EHG327666 DXK327666 DNO327666 DDS327666 CTW327666 CKA327666 CAE327666 BQI327666 BGM327666 AWQ327666 AMU327666 ACY327666 TC327666 JG327666 G327674 WVS262130 WLW262130 WCA262130 VSE262130 VII262130 UYM262130 UOQ262130 UEU262130 TUY262130 TLC262130 TBG262130 SRK262130 SHO262130 RXS262130 RNW262130 REA262130 QUE262130 QKI262130 QAM262130 PQQ262130 PGU262130 OWY262130 ONC262130 ODG262130 NTK262130 NJO262130 MZS262130 MPW262130 MGA262130 LWE262130 LMI262130 LCM262130 KSQ262130 KIU262130 JYY262130 JPC262130 JFG262130 IVK262130 ILO262130 IBS262130 HRW262130 HIA262130 GYE262130 GOI262130 GEM262130 FUQ262130 FKU262130 FAY262130 ERC262130 EHG262130 DXK262130 DNO262130 DDS262130 CTW262130 CKA262130 CAE262130 BQI262130 BGM262130 AWQ262130 AMU262130 ACY262130 TC262130 JG262130 G262138 WVS196594 WLW196594 WCA196594 VSE196594 VII196594 UYM196594 UOQ196594 UEU196594 TUY196594 TLC196594 TBG196594 SRK196594 SHO196594 RXS196594 RNW196594 REA196594 QUE196594 QKI196594 QAM196594 PQQ196594 PGU196594 OWY196594 ONC196594 ODG196594 NTK196594 NJO196594 MZS196594 MPW196594 MGA196594 LWE196594 LMI196594 LCM196594 KSQ196594 KIU196594 JYY196594 JPC196594 JFG196594 IVK196594 ILO196594 IBS196594 HRW196594 HIA196594 GYE196594 GOI196594 GEM196594 FUQ196594 FKU196594 FAY196594 ERC196594 EHG196594 DXK196594 DNO196594 DDS196594 CTW196594 CKA196594 CAE196594 BQI196594 BGM196594 AWQ196594 AMU196594 ACY196594 TC196594 JG196594 G196602 WVS131058 WLW131058 WCA131058 VSE131058 VII131058 UYM131058 UOQ131058 UEU131058 TUY131058 TLC131058 TBG131058 SRK131058 SHO131058 RXS131058 RNW131058 REA131058 QUE131058 QKI131058 QAM131058 PQQ131058 PGU131058 OWY131058 ONC131058 ODG131058 NTK131058 NJO131058 MZS131058 MPW131058 MGA131058 LWE131058 LMI131058 LCM131058 KSQ131058 KIU131058 JYY131058 JPC131058 JFG131058 IVK131058 ILO131058 IBS131058 HRW131058 HIA131058 GYE131058 GOI131058 GEM131058 FUQ131058 FKU131058 FAY131058 ERC131058 EHG131058 DXK131058 DNO131058 DDS131058 CTW131058 CKA131058 CAE131058 BQI131058 BGM131058 AWQ131058 AMU131058 ACY131058 TC131058 JG131058 G131066 WVS65522 WLW65522 WCA65522 VSE65522 VII65522 UYM65522 UOQ65522 UEU65522 TUY65522 TLC65522 TBG65522 SRK65522 SHO65522 RXS65522 RNW65522 REA65522 QUE65522 QKI65522 QAM65522 PQQ65522 PGU65522 OWY65522 ONC65522 ODG65522 NTK65522 NJO65522 MZS65522 MPW65522 MGA65522 LWE65522 LMI65522 LCM65522 KSQ65522 KIU65522 JYY65522 JPC65522 JFG65522 IVK65522 ILO65522 IBS65522 HRW65522 HIA65522 GYE65522 GOI65522 GEM65522 FUQ65522 FKU65522 FAY65522 ERC65522 EHG65522 DXK65522 DNO65522 DDS65522 CTW65522 CKA65522 CAE65522 BQI65522 BGM65522 AWQ65522 AMU65522 ACY65522 TC65522 JG65522 WVV983018:WVY983018 JJ3:JM5 WVV27:WVY28 WLZ27:WMC28 WCD27:WCG28 VSH27:VSK28 VIL27:VIO28 UYP27:UYS28 UOT27:UOW28 UEX27:UFA28 TVB27:TVE28 TLF27:TLI28 TBJ27:TBM28 SRN27:SRQ28 SHR27:SHU28 RXV27:RXY28 RNZ27:ROC28 RED27:REG28 QUH27:QUK28 QKL27:QKO28 QAP27:QAS28 PQT27:PQW28 PGX27:PHA28 OXB27:OXE28 ONF27:ONI28 ODJ27:ODM28 NTN27:NTQ28 NJR27:NJU28 MZV27:MZY28 MPZ27:MQC28 MGD27:MGG28 LWH27:LWK28 LML27:LMO28 LCP27:LCS28 KST27:KSW28 KIX27:KJA28 JZB27:JZE28 JPF27:JPI28 JFJ27:JFM28 IVN27:IVQ28 ILR27:ILU28 IBV27:IBY28 HRZ27:HSC28 HID27:HIG28 GYH27:GYK28 GOL27:GOO28 GEP27:GES28 FUT27:FUW28 FKX27:FLA28 FBB27:FBE28 ERF27:ERI28 EHJ27:EHM28 DXN27:DXQ28 DNR27:DNU28 DDV27:DDY28 CTZ27:CUC28 CKD27:CKG28 CAH27:CAK28 BQL27:BQO28 BGP27:BGS28 AWT27:AWW28 AMX27:ANA28 ADB27:ADE28 TF27:TI28 JJ27:JM28 JJ1:JM1 TF1:TI1 TF3:TI5 ADB1:ADE1 ADB3:ADE5 AMX1:ANA1 AMX3:ANA5 AWT1:AWW1 AWT3:AWW5 BGP1:BGS1 BGP3:BGS5 BQL1:BQO1 BQL3:BQO5 CAH1:CAK1 CAH3:CAK5 CKD1:CKG1 CKD3:CKG5 CTZ1:CUC1 CTZ3:CUC5 DDV1:DDY1 DDV3:DDY5 DNR1:DNU1 DNR3:DNU5 DXN1:DXQ1 DXN3:DXQ5 EHJ1:EHM1 EHJ3:EHM5 ERF1:ERI1 ERF3:ERI5 FBB1:FBE1 FBB3:FBE5 FKX1:FLA1 FKX3:FLA5 FUT1:FUW1 FUT3:FUW5 GEP1:GES1 GEP3:GES5 GOL1:GOO1 GOL3:GOO5 GYH1:GYK1 GYH3:GYK5 HID1:HIG1 HID3:HIG5 HRZ1:HSC1 HRZ3:HSC5 IBV1:IBY1 IBV3:IBY5 ILR1:ILU1 ILR3:ILU5 IVN1:IVQ1 IVN3:IVQ5 JFJ1:JFM1 JFJ3:JFM5 JPF1:JPI1 JPF3:JPI5 JZB1:JZE1 JZB3:JZE5 KIX1:KJA1 KIX3:KJA5 KST1:KSW1 KST3:KSW5 LCP1:LCS1 LCP3:LCS5 LML1:LMO1 LML3:LMO5 LWH1:LWK1 LWH3:LWK5 MGD1:MGG1 MGD3:MGG5 MPZ1:MQC1 MPZ3:MQC5 MZV1:MZY1 MZV3:MZY5 NJR1:NJU1 NJR3:NJU5 NTN1:NTQ1 NTN3:NTQ5 ODJ1:ODM1 ODJ3:ODM5 ONF1:ONI1 ONF3:ONI5 OXB1:OXE1 OXB3:OXE5 PGX1:PHA1 PGX3:PHA5 PQT1:PQW1 PQT3:PQW5 QAP1:QAS1 QAP3:QAS5 QKL1:QKO1 QKL3:QKO5 QUH1:QUK1 QUH3:QUK5 RED1:REG1 RED3:REG5 RNZ1:ROC1 RNZ3:ROC5 RXV1:RXY1 RXV3:RXY5 SHR1:SHU1 SHR3:SHU5 SRN1:SRQ1 SRN3:SRQ5 TBJ1:TBM1 TBJ3:TBM5 TLF1:TLI1 TLF3:TLI5 TVB1:TVE1 TVB3:TVE5 UEX1:UFA1 UEX3:UFA5 UOT1:UOW1 UOT3:UOW5 UYP1:UYS1 UYP3:UYS5 VIL1:VIO1 VIL3:VIO5 VSH1:VSK1 VSH3:VSK5 WCD1:WCG1 WCD3:WCG5 WLZ1:WMC1 WLZ3:WMC5 WVV1:WVY1 R65522:S65522 J65522:N65522 J131058:N131058 J196594:N196594 J262130:N262130 J327666:N327666 J393202:N393202 J458738:N458738 J524274:N524274 J589810:N589810 J655346:N655346 J720882:N720882 J786418:N786418 J851954:N851954 J917490:N917490 J983026:N983026 WCD983018:WCG983018 VSH983018:VSK983018 VIL983018:VIO983018 UYP983018:UYS983018 UOT983018:UOW983018 UEX983018:UFA983018 TVB983018:TVE983018 TLF983018:TLI983018 TBJ983018:TBM983018 SRN983018:SRQ983018 SHR983018:SHU983018 RXV983018:RXY983018 RNZ983018:ROC983018 RED983018:REG983018 QUH983018:QUK983018 QKL983018:QKO983018 QAP983018:QAS983018 PQT983018:PQW983018 PGX983018:PHA983018 OXB983018:OXE983018 ONF983018:ONI983018 ODJ983018:ODM983018 NTN983018:NTQ983018 NJR983018:NJU983018 MZV983018:MZY983018 MPZ983018:MQC983018 MGD983018:MGG983018 LWH983018:LWK983018 LML983018:LMO983018 LCP983018:LCS983018 KST983018:KSW983018 KIX983018:KJA983018 JZB983018:JZE983018 JPF983018:JPI983018 JFJ983018:JFM983018 IVN983018:IVQ983018 ILR983018:ILU983018 IBV983018:IBY983018 HRZ983018:HSC983018 HID983018:HIG983018 GYH983018:GYK983018 GOL983018:GOO983018 GEP983018:GES983018 FUT983018:FUW983018 FKX983018:FLA983018 FBB983018:FBE983018 ERF983018:ERI983018 EHJ983018:EHM983018 DXN983018:DXQ983018 DNR983018:DNU983018 DDV983018:DDY983018 CTZ983018:CUC983018 CKD983018:CKG983018 CAH983018:CAK983018 BQL983018:BQO983018 BGP983018:BGS983018 AWT983018:AWW983018 AMX983018:ANA983018 ADB983018:ADE983018 TF983018:TI983018 JJ983018:JM983018 WLZ983018:WMC983018 WVV917482:WVY917482 WLZ917482:WMC917482 WCD917482:WCG917482 VSH917482:VSK917482 VIL917482:VIO917482 UYP917482:UYS917482 UOT917482:UOW917482 UEX917482:UFA917482 TVB917482:TVE917482 TLF917482:TLI917482 TBJ917482:TBM917482 SRN917482:SRQ917482 SHR917482:SHU917482 RXV917482:RXY917482 RNZ917482:ROC917482 RED917482:REG917482 QUH917482:QUK917482 QKL917482:QKO917482 QAP917482:QAS917482 PQT917482:PQW917482 PGX917482:PHA917482 OXB917482:OXE917482 ONF917482:ONI917482 ODJ917482:ODM917482 NTN917482:NTQ917482 NJR917482:NJU917482 MZV917482:MZY917482 MPZ917482:MQC917482 MGD917482:MGG917482 LWH917482:LWK917482 LML917482:LMO917482 LCP917482:LCS917482 KST917482:KSW917482 KIX917482:KJA917482 JZB917482:JZE917482 JPF917482:JPI917482 JFJ917482:JFM917482 IVN917482:IVQ917482 ILR917482:ILU917482 IBV917482:IBY917482 HRZ917482:HSC917482 HID917482:HIG917482 GYH917482:GYK917482 GOL917482:GOO917482 GEP917482:GES917482 FUT917482:FUW917482 FKX917482:FLA917482 FBB917482:FBE917482 ERF917482:ERI917482 EHJ917482:EHM917482 DXN917482:DXQ917482 DNR917482:DNU917482 DDV917482:DDY917482 CTZ917482:CUC917482 CKD917482:CKG917482 CAH917482:CAK917482 BQL917482:BQO917482 BGP917482:BGS917482 AWT917482:AWW917482 AMX917482:ANA917482 ADB917482:ADE917482 TF917482:TI917482 JJ917482:JM917482 R983026:S983026 WVV851946:WVY851946 WLZ851946:WMC851946 WCD851946:WCG851946 VSH851946:VSK851946 VIL851946:VIO851946 UYP851946:UYS851946 UOT851946:UOW851946 UEX851946:UFA851946 TVB851946:TVE851946 TLF851946:TLI851946 TBJ851946:TBM851946 SRN851946:SRQ851946 SHR851946:SHU851946 RXV851946:RXY851946 RNZ851946:ROC851946 RED851946:REG851946 QUH851946:QUK851946 QKL851946:QKO851946 QAP851946:QAS851946 PQT851946:PQW851946 PGX851946:PHA851946 OXB851946:OXE851946 ONF851946:ONI851946 ODJ851946:ODM851946 NTN851946:NTQ851946 NJR851946:NJU851946 MZV851946:MZY851946 MPZ851946:MQC851946 MGD851946:MGG851946 LWH851946:LWK851946 LML851946:LMO851946 LCP851946:LCS851946 KST851946:KSW851946 KIX851946:KJA851946 JZB851946:JZE851946 JPF851946:JPI851946 JFJ851946:JFM851946 IVN851946:IVQ851946 ILR851946:ILU851946 IBV851946:IBY851946 HRZ851946:HSC851946 HID851946:HIG851946 GYH851946:GYK851946 GOL851946:GOO851946 GEP851946:GES851946 FUT851946:FUW851946 FKX851946:FLA851946 FBB851946:FBE851946 ERF851946:ERI851946 EHJ851946:EHM851946 DXN851946:DXQ851946 DNR851946:DNU851946 DDV851946:DDY851946 CTZ851946:CUC851946 CKD851946:CKG851946 CAH851946:CAK851946 BQL851946:BQO851946 BGP851946:BGS851946 AWT851946:AWW851946 AMX851946:ANA851946 ADB851946:ADE851946 TF851946:TI851946 JJ851946:JM851946 R917490:S917490 WVV786410:WVY786410 WLZ786410:WMC786410 WCD786410:WCG786410 VSH786410:VSK786410 VIL786410:VIO786410 UYP786410:UYS786410 UOT786410:UOW786410 UEX786410:UFA786410 TVB786410:TVE786410 TLF786410:TLI786410 TBJ786410:TBM786410 SRN786410:SRQ786410 SHR786410:SHU786410 RXV786410:RXY786410 RNZ786410:ROC786410 RED786410:REG786410 QUH786410:QUK786410 QKL786410:QKO786410 QAP786410:QAS786410 PQT786410:PQW786410 PGX786410:PHA786410 OXB786410:OXE786410 ONF786410:ONI786410 ODJ786410:ODM786410 NTN786410:NTQ786410 NJR786410:NJU786410 MZV786410:MZY786410 MPZ786410:MQC786410 MGD786410:MGG786410 LWH786410:LWK786410 LML786410:LMO786410 LCP786410:LCS786410 KST786410:KSW786410 KIX786410:KJA786410 JZB786410:JZE786410 JPF786410:JPI786410 JFJ786410:JFM786410 IVN786410:IVQ786410 ILR786410:ILU786410 IBV786410:IBY786410 HRZ786410:HSC786410 HID786410:HIG786410 GYH786410:GYK786410 GOL786410:GOO786410 GEP786410:GES786410 FUT786410:FUW786410 FKX786410:FLA786410 FBB786410:FBE786410 ERF786410:ERI786410 EHJ786410:EHM786410 DXN786410:DXQ786410 DNR786410:DNU786410 DDV786410:DDY786410 CTZ786410:CUC786410 CKD786410:CKG786410 CAH786410:CAK786410 BQL786410:BQO786410 BGP786410:BGS786410 AWT786410:AWW786410 AMX786410:ANA786410 ADB786410:ADE786410 TF786410:TI786410 JJ786410:JM786410 R851954:S851954 WVV720874:WVY720874 WLZ720874:WMC720874 WCD720874:WCG720874 VSH720874:VSK720874 VIL720874:VIO720874 UYP720874:UYS720874 UOT720874:UOW720874 UEX720874:UFA720874 TVB720874:TVE720874 TLF720874:TLI720874 TBJ720874:TBM720874 SRN720874:SRQ720874 SHR720874:SHU720874 RXV720874:RXY720874 RNZ720874:ROC720874 RED720874:REG720874 QUH720874:QUK720874 QKL720874:QKO720874 QAP720874:QAS720874 PQT720874:PQW720874 PGX720874:PHA720874 OXB720874:OXE720874 ONF720874:ONI720874 ODJ720874:ODM720874 NTN720874:NTQ720874 NJR720874:NJU720874 MZV720874:MZY720874 MPZ720874:MQC720874 MGD720874:MGG720874 LWH720874:LWK720874 LML720874:LMO720874 LCP720874:LCS720874 KST720874:KSW720874 KIX720874:KJA720874 JZB720874:JZE720874 JPF720874:JPI720874 JFJ720874:JFM720874 IVN720874:IVQ720874 ILR720874:ILU720874 IBV720874:IBY720874 HRZ720874:HSC720874 HID720874:HIG720874 GYH720874:GYK720874 GOL720874:GOO720874 GEP720874:GES720874 FUT720874:FUW720874 FKX720874:FLA720874 FBB720874:FBE720874 ERF720874:ERI720874 EHJ720874:EHM720874 DXN720874:DXQ720874 DNR720874:DNU720874 DDV720874:DDY720874 CTZ720874:CUC720874 CKD720874:CKG720874 CAH720874:CAK720874 BQL720874:BQO720874 BGP720874:BGS720874 AWT720874:AWW720874 AMX720874:ANA720874 ADB720874:ADE720874 TF720874:TI720874 JJ720874:JM720874 R786418:S786418 WVV655338:WVY655338 WLZ655338:WMC655338 WCD655338:WCG655338 VSH655338:VSK655338 VIL655338:VIO655338 UYP655338:UYS655338 UOT655338:UOW655338 UEX655338:UFA655338 TVB655338:TVE655338 TLF655338:TLI655338 TBJ655338:TBM655338 SRN655338:SRQ655338 SHR655338:SHU655338 RXV655338:RXY655338 RNZ655338:ROC655338 RED655338:REG655338 QUH655338:QUK655338 QKL655338:QKO655338 QAP655338:QAS655338 PQT655338:PQW655338 PGX655338:PHA655338 OXB655338:OXE655338 ONF655338:ONI655338 ODJ655338:ODM655338 NTN655338:NTQ655338 NJR655338:NJU655338 MZV655338:MZY655338 MPZ655338:MQC655338 MGD655338:MGG655338 LWH655338:LWK655338 LML655338:LMO655338 LCP655338:LCS655338 KST655338:KSW655338 KIX655338:KJA655338 JZB655338:JZE655338 JPF655338:JPI655338 JFJ655338:JFM655338 IVN655338:IVQ655338 ILR655338:ILU655338 IBV655338:IBY655338 HRZ655338:HSC655338 HID655338:HIG655338 GYH655338:GYK655338 GOL655338:GOO655338 GEP655338:GES655338 FUT655338:FUW655338 FKX655338:FLA655338 FBB655338:FBE655338 ERF655338:ERI655338 EHJ655338:EHM655338 DXN655338:DXQ655338 DNR655338:DNU655338 DDV655338:DDY655338 CTZ655338:CUC655338 CKD655338:CKG655338 CAH655338:CAK655338 BQL655338:BQO655338 BGP655338:BGS655338 AWT655338:AWW655338 AMX655338:ANA655338 ADB655338:ADE655338 TF655338:TI655338 JJ655338:JM655338 R720882:S720882 WVV589802:WVY589802 WLZ589802:WMC589802 WCD589802:WCG589802 VSH589802:VSK589802 VIL589802:VIO589802 UYP589802:UYS589802 UOT589802:UOW589802 UEX589802:UFA589802 TVB589802:TVE589802 TLF589802:TLI589802 TBJ589802:TBM589802 SRN589802:SRQ589802 SHR589802:SHU589802 RXV589802:RXY589802 RNZ589802:ROC589802 RED589802:REG589802 QUH589802:QUK589802 QKL589802:QKO589802 QAP589802:QAS589802 PQT589802:PQW589802 PGX589802:PHA589802 OXB589802:OXE589802 ONF589802:ONI589802 ODJ589802:ODM589802 NTN589802:NTQ589802 NJR589802:NJU589802 MZV589802:MZY589802 MPZ589802:MQC589802 MGD589802:MGG589802 LWH589802:LWK589802 LML589802:LMO589802 LCP589802:LCS589802 KST589802:KSW589802 KIX589802:KJA589802 JZB589802:JZE589802 JPF589802:JPI589802 JFJ589802:JFM589802 IVN589802:IVQ589802 ILR589802:ILU589802 IBV589802:IBY589802 HRZ589802:HSC589802 HID589802:HIG589802 GYH589802:GYK589802 GOL589802:GOO589802 GEP589802:GES589802 FUT589802:FUW589802 FKX589802:FLA589802 FBB589802:FBE589802 ERF589802:ERI589802 EHJ589802:EHM589802 DXN589802:DXQ589802 DNR589802:DNU589802 DDV589802:DDY589802 CTZ589802:CUC589802 CKD589802:CKG589802 CAH589802:CAK589802 BQL589802:BQO589802 BGP589802:BGS589802 AWT589802:AWW589802 AMX589802:ANA589802 ADB589802:ADE589802 TF589802:TI589802 JJ589802:JM589802 R655346:S655346 WVV524266:WVY524266 WLZ524266:WMC524266 WCD524266:WCG524266 VSH524266:VSK524266 VIL524266:VIO524266 UYP524266:UYS524266 UOT524266:UOW524266 UEX524266:UFA524266 TVB524266:TVE524266 TLF524266:TLI524266 TBJ524266:TBM524266 SRN524266:SRQ524266 SHR524266:SHU524266 RXV524266:RXY524266 RNZ524266:ROC524266 RED524266:REG524266 QUH524266:QUK524266 QKL524266:QKO524266 QAP524266:QAS524266 PQT524266:PQW524266 PGX524266:PHA524266 OXB524266:OXE524266 ONF524266:ONI524266 ODJ524266:ODM524266 NTN524266:NTQ524266 NJR524266:NJU524266 MZV524266:MZY524266 MPZ524266:MQC524266 MGD524266:MGG524266 LWH524266:LWK524266 LML524266:LMO524266 LCP524266:LCS524266 KST524266:KSW524266 KIX524266:KJA524266 JZB524266:JZE524266 JPF524266:JPI524266 JFJ524266:JFM524266 IVN524266:IVQ524266 ILR524266:ILU524266 IBV524266:IBY524266 HRZ524266:HSC524266 HID524266:HIG524266 GYH524266:GYK524266 GOL524266:GOO524266 GEP524266:GES524266 FUT524266:FUW524266 FKX524266:FLA524266 FBB524266:FBE524266 ERF524266:ERI524266 EHJ524266:EHM524266 DXN524266:DXQ524266 DNR524266:DNU524266 DDV524266:DDY524266 CTZ524266:CUC524266 CKD524266:CKG524266 CAH524266:CAK524266 BQL524266:BQO524266 BGP524266:BGS524266 AWT524266:AWW524266 AMX524266:ANA524266 ADB524266:ADE524266 TF524266:TI524266 JJ524266:JM524266 R589810:S589810 WVV458730:WVY458730 WLZ458730:WMC458730 WCD458730:WCG458730 VSH458730:VSK458730 VIL458730:VIO458730 UYP458730:UYS458730 UOT458730:UOW458730 UEX458730:UFA458730 TVB458730:TVE458730 TLF458730:TLI458730 TBJ458730:TBM458730 SRN458730:SRQ458730 SHR458730:SHU458730 RXV458730:RXY458730 RNZ458730:ROC458730 RED458730:REG458730 QUH458730:QUK458730 QKL458730:QKO458730 QAP458730:QAS458730 PQT458730:PQW458730 PGX458730:PHA458730 OXB458730:OXE458730 ONF458730:ONI458730 ODJ458730:ODM458730 NTN458730:NTQ458730 NJR458730:NJU458730 MZV458730:MZY458730 MPZ458730:MQC458730 MGD458730:MGG458730 LWH458730:LWK458730 LML458730:LMO458730 LCP458730:LCS458730 KST458730:KSW458730 KIX458730:KJA458730 JZB458730:JZE458730 JPF458730:JPI458730 JFJ458730:JFM458730 IVN458730:IVQ458730 ILR458730:ILU458730 IBV458730:IBY458730 HRZ458730:HSC458730 HID458730:HIG458730 GYH458730:GYK458730 GOL458730:GOO458730 GEP458730:GES458730 FUT458730:FUW458730 FKX458730:FLA458730 FBB458730:FBE458730 ERF458730:ERI458730 EHJ458730:EHM458730 DXN458730:DXQ458730 DNR458730:DNU458730 DDV458730:DDY458730 CTZ458730:CUC458730 CKD458730:CKG458730 CAH458730:CAK458730 BQL458730:BQO458730 BGP458730:BGS458730 AWT458730:AWW458730 AMX458730:ANA458730 ADB458730:ADE458730 TF458730:TI458730 JJ458730:JM458730 R524274:S524274 WVV393194:WVY393194 WLZ393194:WMC393194 WCD393194:WCG393194 VSH393194:VSK393194 VIL393194:VIO393194 UYP393194:UYS393194 UOT393194:UOW393194 UEX393194:UFA393194 TVB393194:TVE393194 TLF393194:TLI393194 TBJ393194:TBM393194 SRN393194:SRQ393194 SHR393194:SHU393194 RXV393194:RXY393194 RNZ393194:ROC393194 RED393194:REG393194 QUH393194:QUK393194 QKL393194:QKO393194 QAP393194:QAS393194 PQT393194:PQW393194 PGX393194:PHA393194 OXB393194:OXE393194 ONF393194:ONI393194 ODJ393194:ODM393194 NTN393194:NTQ393194 NJR393194:NJU393194 MZV393194:MZY393194 MPZ393194:MQC393194 MGD393194:MGG393194 LWH393194:LWK393194 LML393194:LMO393194 LCP393194:LCS393194 KST393194:KSW393194 KIX393194:KJA393194 JZB393194:JZE393194 JPF393194:JPI393194 JFJ393194:JFM393194 IVN393194:IVQ393194 ILR393194:ILU393194 IBV393194:IBY393194 HRZ393194:HSC393194 HID393194:HIG393194 GYH393194:GYK393194 GOL393194:GOO393194 GEP393194:GES393194 FUT393194:FUW393194 FKX393194:FLA393194 FBB393194:FBE393194 ERF393194:ERI393194 EHJ393194:EHM393194 DXN393194:DXQ393194 DNR393194:DNU393194 DDV393194:DDY393194 CTZ393194:CUC393194 CKD393194:CKG393194 CAH393194:CAK393194 BQL393194:BQO393194 BGP393194:BGS393194 AWT393194:AWW393194 AMX393194:ANA393194 ADB393194:ADE393194 TF393194:TI393194 JJ393194:JM393194 R458738:S458738 WVV327658:WVY327658 WLZ327658:WMC327658 WCD327658:WCG327658 VSH327658:VSK327658 VIL327658:VIO327658 UYP327658:UYS327658 UOT327658:UOW327658 UEX327658:UFA327658 TVB327658:TVE327658 TLF327658:TLI327658 TBJ327658:TBM327658 SRN327658:SRQ327658 SHR327658:SHU327658 RXV327658:RXY327658 RNZ327658:ROC327658 RED327658:REG327658 QUH327658:QUK327658 QKL327658:QKO327658 QAP327658:QAS327658 PQT327658:PQW327658 PGX327658:PHA327658 OXB327658:OXE327658 ONF327658:ONI327658 ODJ327658:ODM327658 NTN327658:NTQ327658 NJR327658:NJU327658 MZV327658:MZY327658 MPZ327658:MQC327658 MGD327658:MGG327658 LWH327658:LWK327658 LML327658:LMO327658 LCP327658:LCS327658 KST327658:KSW327658 KIX327658:KJA327658 JZB327658:JZE327658 JPF327658:JPI327658 JFJ327658:JFM327658 IVN327658:IVQ327658 ILR327658:ILU327658 IBV327658:IBY327658 HRZ327658:HSC327658 HID327658:HIG327658 GYH327658:GYK327658 GOL327658:GOO327658 GEP327658:GES327658 FUT327658:FUW327658 FKX327658:FLA327658 FBB327658:FBE327658 ERF327658:ERI327658 EHJ327658:EHM327658 DXN327658:DXQ327658 DNR327658:DNU327658 DDV327658:DDY327658 CTZ327658:CUC327658 CKD327658:CKG327658 CAH327658:CAK327658 BQL327658:BQO327658 BGP327658:BGS327658 AWT327658:AWW327658 AMX327658:ANA327658 ADB327658:ADE327658 TF327658:TI327658 JJ327658:JM327658 R393202:S393202 WVV262122:WVY262122 WLZ262122:WMC262122 WCD262122:WCG262122 VSH262122:VSK262122 VIL262122:VIO262122 UYP262122:UYS262122 UOT262122:UOW262122 UEX262122:UFA262122 TVB262122:TVE262122 TLF262122:TLI262122 TBJ262122:TBM262122 SRN262122:SRQ262122 SHR262122:SHU262122 RXV262122:RXY262122 RNZ262122:ROC262122 RED262122:REG262122 QUH262122:QUK262122 QKL262122:QKO262122 QAP262122:QAS262122 PQT262122:PQW262122 PGX262122:PHA262122 OXB262122:OXE262122 ONF262122:ONI262122 ODJ262122:ODM262122 NTN262122:NTQ262122 NJR262122:NJU262122 MZV262122:MZY262122 MPZ262122:MQC262122 MGD262122:MGG262122 LWH262122:LWK262122 LML262122:LMO262122 LCP262122:LCS262122 KST262122:KSW262122 KIX262122:KJA262122 JZB262122:JZE262122 JPF262122:JPI262122 JFJ262122:JFM262122 IVN262122:IVQ262122 ILR262122:ILU262122 IBV262122:IBY262122 HRZ262122:HSC262122 HID262122:HIG262122 GYH262122:GYK262122 GOL262122:GOO262122 GEP262122:GES262122 FUT262122:FUW262122 FKX262122:FLA262122 FBB262122:FBE262122 ERF262122:ERI262122 EHJ262122:EHM262122 DXN262122:DXQ262122 DNR262122:DNU262122 DDV262122:DDY262122 CTZ262122:CUC262122 CKD262122:CKG262122 CAH262122:CAK262122 BQL262122:BQO262122 BGP262122:BGS262122 AWT262122:AWW262122 AMX262122:ANA262122 ADB262122:ADE262122 TF262122:TI262122 JJ262122:JM262122 R327666:S327666 WVV196586:WVY196586 WLZ196586:WMC196586 WCD196586:WCG196586 VSH196586:VSK196586 VIL196586:VIO196586 UYP196586:UYS196586 UOT196586:UOW196586 UEX196586:UFA196586 TVB196586:TVE196586 TLF196586:TLI196586 TBJ196586:TBM196586 SRN196586:SRQ196586 SHR196586:SHU196586 RXV196586:RXY196586 RNZ196586:ROC196586 RED196586:REG196586 QUH196586:QUK196586 QKL196586:QKO196586 QAP196586:QAS196586 PQT196586:PQW196586 PGX196586:PHA196586 OXB196586:OXE196586 ONF196586:ONI196586 ODJ196586:ODM196586 NTN196586:NTQ196586 NJR196586:NJU196586 MZV196586:MZY196586 MPZ196586:MQC196586 MGD196586:MGG196586 LWH196586:LWK196586 LML196586:LMO196586 LCP196586:LCS196586 KST196586:KSW196586 KIX196586:KJA196586 JZB196586:JZE196586 JPF196586:JPI196586 JFJ196586:JFM196586 IVN196586:IVQ196586 ILR196586:ILU196586 IBV196586:IBY196586 HRZ196586:HSC196586 HID196586:HIG196586 GYH196586:GYK196586 GOL196586:GOO196586 GEP196586:GES196586 FUT196586:FUW196586 FKX196586:FLA196586 FBB196586:FBE196586 ERF196586:ERI196586 EHJ196586:EHM196586 DXN196586:DXQ196586 DNR196586:DNU196586 DDV196586:DDY196586 CTZ196586:CUC196586 CKD196586:CKG196586 CAH196586:CAK196586 BQL196586:BQO196586 BGP196586:BGS196586 AWT196586:AWW196586 AMX196586:ANA196586 ADB196586:ADE196586 TF196586:TI196586 JJ196586:JM196586 R262130:S262130 WVV131050:WVY131050 WLZ131050:WMC131050 WCD131050:WCG131050 VSH131050:VSK131050 VIL131050:VIO131050 UYP131050:UYS131050 UOT131050:UOW131050 UEX131050:UFA131050 TVB131050:TVE131050 TLF131050:TLI131050 TBJ131050:TBM131050 SRN131050:SRQ131050 SHR131050:SHU131050 RXV131050:RXY131050 RNZ131050:ROC131050 RED131050:REG131050 QUH131050:QUK131050 QKL131050:QKO131050 QAP131050:QAS131050 PQT131050:PQW131050 PGX131050:PHA131050 OXB131050:OXE131050 ONF131050:ONI131050 ODJ131050:ODM131050 NTN131050:NTQ131050 NJR131050:NJU131050 MZV131050:MZY131050 MPZ131050:MQC131050 MGD131050:MGG131050 LWH131050:LWK131050 LML131050:LMO131050 LCP131050:LCS131050 KST131050:KSW131050 KIX131050:KJA131050 JZB131050:JZE131050 JPF131050:JPI131050 JFJ131050:JFM131050 IVN131050:IVQ131050 ILR131050:ILU131050 IBV131050:IBY131050 HRZ131050:HSC131050 HID131050:HIG131050 GYH131050:GYK131050 GOL131050:GOO131050 GEP131050:GES131050 FUT131050:FUW131050 FKX131050:FLA131050 FBB131050:FBE131050 ERF131050:ERI131050 EHJ131050:EHM131050 DXN131050:DXQ131050 DNR131050:DNU131050 DDV131050:DDY131050 CTZ131050:CUC131050 CKD131050:CKG131050 CAH131050:CAK131050 BQL131050:BQO131050 BGP131050:BGS131050 AWT131050:AWW131050 AMX131050:ANA131050 ADB131050:ADE131050 TF131050:TI131050 JJ131050:JM131050 R196594:S196594 WVV65514:WVY65514 WLZ65514:WMC65514 WCD65514:WCG65514 VSH65514:VSK65514 VIL65514:VIO65514 UYP65514:UYS65514 UOT65514:UOW65514 UEX65514:UFA65514 TVB65514:TVE65514 TLF65514:TLI65514 TBJ65514:TBM65514 SRN65514:SRQ65514 SHR65514:SHU65514 RXV65514:RXY65514 RNZ65514:ROC65514 RED65514:REG65514 QUH65514:QUK65514 QKL65514:QKO65514 QAP65514:QAS65514 PQT65514:PQW65514 PGX65514:PHA65514 OXB65514:OXE65514 ONF65514:ONI65514 ODJ65514:ODM65514 NTN65514:NTQ65514 NJR65514:NJU65514 MZV65514:MZY65514 MPZ65514:MQC65514 MGD65514:MGG65514 LWH65514:LWK65514 LML65514:LMO65514 LCP65514:LCS65514 KST65514:KSW65514 KIX65514:KJA65514 JZB65514:JZE65514 JPF65514:JPI65514 JFJ65514:JFM65514 IVN65514:IVQ65514 ILR65514:ILU65514 IBV65514:IBY65514 HRZ65514:HSC65514 HID65514:HIG65514 GYH65514:GYK65514 GOL65514:GOO65514 GEP65514:GES65514 FUT65514:FUW65514 FKX65514:FLA65514 FBB65514:FBE65514 ERF65514:ERI65514 EHJ65514:EHM65514 DXN65514:DXQ65514 DNR65514:DNU65514 DDV65514:DDY65514 CTZ65514:CUC65514 CKD65514:CKG65514 CAH65514:CAK65514 BQL65514:BQO65514 BGP65514:BGS65514 AWT65514:AWW65514 AMX65514:ANA65514 ADB65514:ADE65514 TF65514:TI65514 JJ65514:JM65514 R131058:S131058 WVV3:WVY5">
      <formula1>#REF!</formula1>
    </dataValidation>
    <dataValidation type="list" allowBlank="1" showInputMessage="1" showErrorMessage="1" sqref="WWD983021:WWF983021 WMH983021:WMJ983021 WCL983021:WCN983021 VSP983021:VSR983021 VIT983021:VIV983021 UYX983021:UYZ983021 UPB983021:UPD983021 UFF983021:UFH983021 TVJ983021:TVL983021 TLN983021:TLP983021 TBR983021:TBT983021 SRV983021:SRX983021 SHZ983021:SIB983021 RYD983021:RYF983021 ROH983021:ROJ983021 REL983021:REN983021 QUP983021:QUR983021 QKT983021:QKV983021 QAX983021:QAZ983021 PRB983021:PRD983021 PHF983021:PHH983021 OXJ983021:OXL983021 ONN983021:ONP983021 ODR983021:ODT983021 NTV983021:NTX983021 NJZ983021:NKB983021 NAD983021:NAF983021 MQH983021:MQJ983021 MGL983021:MGN983021 LWP983021:LWR983021 LMT983021:LMV983021 LCX983021:LCZ983021 KTB983021:KTD983021 KJF983021:KJH983021 JZJ983021:JZL983021 JPN983021:JPP983021 JFR983021:JFT983021 IVV983021:IVX983021 ILZ983021:IMB983021 ICD983021:ICF983021 HSH983021:HSJ983021 HIL983021:HIN983021 GYP983021:GYR983021 GOT983021:GOV983021 GEX983021:GEZ983021 FVB983021:FVD983021 FLF983021:FLH983021 FBJ983021:FBL983021 ERN983021:ERP983021 EHR983021:EHT983021 DXV983021:DXX983021 DNZ983021:DOB983021 DED983021:DEF983021 CUH983021:CUJ983021 CKL983021:CKN983021 CAP983021:CAR983021 BQT983021:BQV983021 BGX983021:BGZ983021 AXB983021:AXD983021 ANF983021:ANH983021 ADJ983021:ADL983021 TN983021:TP983021 JR983021:JT983021 X983029 WWD917485:WWF917485 WMH917485:WMJ917485 WCL917485:WCN917485 VSP917485:VSR917485 VIT917485:VIV917485 UYX917485:UYZ917485 UPB917485:UPD917485 UFF917485:UFH917485 TVJ917485:TVL917485 TLN917485:TLP917485 TBR917485:TBT917485 SRV917485:SRX917485 SHZ917485:SIB917485 RYD917485:RYF917485 ROH917485:ROJ917485 REL917485:REN917485 QUP917485:QUR917485 QKT917485:QKV917485 QAX917485:QAZ917485 PRB917485:PRD917485 PHF917485:PHH917485 OXJ917485:OXL917485 ONN917485:ONP917485 ODR917485:ODT917485 NTV917485:NTX917485 NJZ917485:NKB917485 NAD917485:NAF917485 MQH917485:MQJ917485 MGL917485:MGN917485 LWP917485:LWR917485 LMT917485:LMV917485 LCX917485:LCZ917485 KTB917485:KTD917485 KJF917485:KJH917485 JZJ917485:JZL917485 JPN917485:JPP917485 JFR917485:JFT917485 IVV917485:IVX917485 ILZ917485:IMB917485 ICD917485:ICF917485 HSH917485:HSJ917485 HIL917485:HIN917485 GYP917485:GYR917485 GOT917485:GOV917485 GEX917485:GEZ917485 FVB917485:FVD917485 FLF917485:FLH917485 FBJ917485:FBL917485 ERN917485:ERP917485 EHR917485:EHT917485 DXV917485:DXX917485 DNZ917485:DOB917485 DED917485:DEF917485 CUH917485:CUJ917485 CKL917485:CKN917485 CAP917485:CAR917485 BQT917485:BQV917485 BGX917485:BGZ917485 AXB917485:AXD917485 ANF917485:ANH917485 ADJ917485:ADL917485 TN917485:TP917485 JR917485:JT917485 X917493 WWD851949:WWF851949 WMH851949:WMJ851949 WCL851949:WCN851949 VSP851949:VSR851949 VIT851949:VIV851949 UYX851949:UYZ851949 UPB851949:UPD851949 UFF851949:UFH851949 TVJ851949:TVL851949 TLN851949:TLP851949 TBR851949:TBT851949 SRV851949:SRX851949 SHZ851949:SIB851949 RYD851949:RYF851949 ROH851949:ROJ851949 REL851949:REN851949 QUP851949:QUR851949 QKT851949:QKV851949 QAX851949:QAZ851949 PRB851949:PRD851949 PHF851949:PHH851949 OXJ851949:OXL851949 ONN851949:ONP851949 ODR851949:ODT851949 NTV851949:NTX851949 NJZ851949:NKB851949 NAD851949:NAF851949 MQH851949:MQJ851949 MGL851949:MGN851949 LWP851949:LWR851949 LMT851949:LMV851949 LCX851949:LCZ851949 KTB851949:KTD851949 KJF851949:KJH851949 JZJ851949:JZL851949 JPN851949:JPP851949 JFR851949:JFT851949 IVV851949:IVX851949 ILZ851949:IMB851949 ICD851949:ICF851949 HSH851949:HSJ851949 HIL851949:HIN851949 GYP851949:GYR851949 GOT851949:GOV851949 GEX851949:GEZ851949 FVB851949:FVD851949 FLF851949:FLH851949 FBJ851949:FBL851949 ERN851949:ERP851949 EHR851949:EHT851949 DXV851949:DXX851949 DNZ851949:DOB851949 DED851949:DEF851949 CUH851949:CUJ851949 CKL851949:CKN851949 CAP851949:CAR851949 BQT851949:BQV851949 BGX851949:BGZ851949 AXB851949:AXD851949 ANF851949:ANH851949 ADJ851949:ADL851949 TN851949:TP851949 JR851949:JT851949 X851957 WWD786413:WWF786413 WMH786413:WMJ786413 WCL786413:WCN786413 VSP786413:VSR786413 VIT786413:VIV786413 UYX786413:UYZ786413 UPB786413:UPD786413 UFF786413:UFH786413 TVJ786413:TVL786413 TLN786413:TLP786413 TBR786413:TBT786413 SRV786413:SRX786413 SHZ786413:SIB786413 RYD786413:RYF786413 ROH786413:ROJ786413 REL786413:REN786413 QUP786413:QUR786413 QKT786413:QKV786413 QAX786413:QAZ786413 PRB786413:PRD786413 PHF786413:PHH786413 OXJ786413:OXL786413 ONN786413:ONP786413 ODR786413:ODT786413 NTV786413:NTX786413 NJZ786413:NKB786413 NAD786413:NAF786413 MQH786413:MQJ786413 MGL786413:MGN786413 LWP786413:LWR786413 LMT786413:LMV786413 LCX786413:LCZ786413 KTB786413:KTD786413 KJF786413:KJH786413 JZJ786413:JZL786413 JPN786413:JPP786413 JFR786413:JFT786413 IVV786413:IVX786413 ILZ786413:IMB786413 ICD786413:ICF786413 HSH786413:HSJ786413 HIL786413:HIN786413 GYP786413:GYR786413 GOT786413:GOV786413 GEX786413:GEZ786413 FVB786413:FVD786413 FLF786413:FLH786413 FBJ786413:FBL786413 ERN786413:ERP786413 EHR786413:EHT786413 DXV786413:DXX786413 DNZ786413:DOB786413 DED786413:DEF786413 CUH786413:CUJ786413 CKL786413:CKN786413 CAP786413:CAR786413 BQT786413:BQV786413 BGX786413:BGZ786413 AXB786413:AXD786413 ANF786413:ANH786413 ADJ786413:ADL786413 TN786413:TP786413 JR786413:JT786413 X786421 WWD720877:WWF720877 WMH720877:WMJ720877 WCL720877:WCN720877 VSP720877:VSR720877 VIT720877:VIV720877 UYX720877:UYZ720877 UPB720877:UPD720877 UFF720877:UFH720877 TVJ720877:TVL720877 TLN720877:TLP720877 TBR720877:TBT720877 SRV720877:SRX720877 SHZ720877:SIB720877 RYD720877:RYF720877 ROH720877:ROJ720877 REL720877:REN720877 QUP720877:QUR720877 QKT720877:QKV720877 QAX720877:QAZ720877 PRB720877:PRD720877 PHF720877:PHH720877 OXJ720877:OXL720877 ONN720877:ONP720877 ODR720877:ODT720877 NTV720877:NTX720877 NJZ720877:NKB720877 NAD720877:NAF720877 MQH720877:MQJ720877 MGL720877:MGN720877 LWP720877:LWR720877 LMT720877:LMV720877 LCX720877:LCZ720877 KTB720877:KTD720877 KJF720877:KJH720877 JZJ720877:JZL720877 JPN720877:JPP720877 JFR720877:JFT720877 IVV720877:IVX720877 ILZ720877:IMB720877 ICD720877:ICF720877 HSH720877:HSJ720877 HIL720877:HIN720877 GYP720877:GYR720877 GOT720877:GOV720877 GEX720877:GEZ720877 FVB720877:FVD720877 FLF720877:FLH720877 FBJ720877:FBL720877 ERN720877:ERP720877 EHR720877:EHT720877 DXV720877:DXX720877 DNZ720877:DOB720877 DED720877:DEF720877 CUH720877:CUJ720877 CKL720877:CKN720877 CAP720877:CAR720877 BQT720877:BQV720877 BGX720877:BGZ720877 AXB720877:AXD720877 ANF720877:ANH720877 ADJ720877:ADL720877 TN720877:TP720877 JR720877:JT720877 X720885 WWD655341:WWF655341 WMH655341:WMJ655341 WCL655341:WCN655341 VSP655341:VSR655341 VIT655341:VIV655341 UYX655341:UYZ655341 UPB655341:UPD655341 UFF655341:UFH655341 TVJ655341:TVL655341 TLN655341:TLP655341 TBR655341:TBT655341 SRV655341:SRX655341 SHZ655341:SIB655341 RYD655341:RYF655341 ROH655341:ROJ655341 REL655341:REN655341 QUP655341:QUR655341 QKT655341:QKV655341 QAX655341:QAZ655341 PRB655341:PRD655341 PHF655341:PHH655341 OXJ655341:OXL655341 ONN655341:ONP655341 ODR655341:ODT655341 NTV655341:NTX655341 NJZ655341:NKB655341 NAD655341:NAF655341 MQH655341:MQJ655341 MGL655341:MGN655341 LWP655341:LWR655341 LMT655341:LMV655341 LCX655341:LCZ655341 KTB655341:KTD655341 KJF655341:KJH655341 JZJ655341:JZL655341 JPN655341:JPP655341 JFR655341:JFT655341 IVV655341:IVX655341 ILZ655341:IMB655341 ICD655341:ICF655341 HSH655341:HSJ655341 HIL655341:HIN655341 GYP655341:GYR655341 GOT655341:GOV655341 GEX655341:GEZ655341 FVB655341:FVD655341 FLF655341:FLH655341 FBJ655341:FBL655341 ERN655341:ERP655341 EHR655341:EHT655341 DXV655341:DXX655341 DNZ655341:DOB655341 DED655341:DEF655341 CUH655341:CUJ655341 CKL655341:CKN655341 CAP655341:CAR655341 BQT655341:BQV655341 BGX655341:BGZ655341 AXB655341:AXD655341 ANF655341:ANH655341 ADJ655341:ADL655341 TN655341:TP655341 JR655341:JT655341 X655349 WWD589805:WWF589805 WMH589805:WMJ589805 WCL589805:WCN589805 VSP589805:VSR589805 VIT589805:VIV589805 UYX589805:UYZ589805 UPB589805:UPD589805 UFF589805:UFH589805 TVJ589805:TVL589805 TLN589805:TLP589805 TBR589805:TBT589805 SRV589805:SRX589805 SHZ589805:SIB589805 RYD589805:RYF589805 ROH589805:ROJ589805 REL589805:REN589805 QUP589805:QUR589805 QKT589805:QKV589805 QAX589805:QAZ589805 PRB589805:PRD589805 PHF589805:PHH589805 OXJ589805:OXL589805 ONN589805:ONP589805 ODR589805:ODT589805 NTV589805:NTX589805 NJZ589805:NKB589805 NAD589805:NAF589805 MQH589805:MQJ589805 MGL589805:MGN589805 LWP589805:LWR589805 LMT589805:LMV589805 LCX589805:LCZ589805 KTB589805:KTD589805 KJF589805:KJH589805 JZJ589805:JZL589805 JPN589805:JPP589805 JFR589805:JFT589805 IVV589805:IVX589805 ILZ589805:IMB589805 ICD589805:ICF589805 HSH589805:HSJ589805 HIL589805:HIN589805 GYP589805:GYR589805 GOT589805:GOV589805 GEX589805:GEZ589805 FVB589805:FVD589805 FLF589805:FLH589805 FBJ589805:FBL589805 ERN589805:ERP589805 EHR589805:EHT589805 DXV589805:DXX589805 DNZ589805:DOB589805 DED589805:DEF589805 CUH589805:CUJ589805 CKL589805:CKN589805 CAP589805:CAR589805 BQT589805:BQV589805 BGX589805:BGZ589805 AXB589805:AXD589805 ANF589805:ANH589805 ADJ589805:ADL589805 TN589805:TP589805 JR589805:JT589805 X589813 WWD524269:WWF524269 WMH524269:WMJ524269 WCL524269:WCN524269 VSP524269:VSR524269 VIT524269:VIV524269 UYX524269:UYZ524269 UPB524269:UPD524269 UFF524269:UFH524269 TVJ524269:TVL524269 TLN524269:TLP524269 TBR524269:TBT524269 SRV524269:SRX524269 SHZ524269:SIB524269 RYD524269:RYF524269 ROH524269:ROJ524269 REL524269:REN524269 QUP524269:QUR524269 QKT524269:QKV524269 QAX524269:QAZ524269 PRB524269:PRD524269 PHF524269:PHH524269 OXJ524269:OXL524269 ONN524269:ONP524269 ODR524269:ODT524269 NTV524269:NTX524269 NJZ524269:NKB524269 NAD524269:NAF524269 MQH524269:MQJ524269 MGL524269:MGN524269 LWP524269:LWR524269 LMT524269:LMV524269 LCX524269:LCZ524269 KTB524269:KTD524269 KJF524269:KJH524269 JZJ524269:JZL524269 JPN524269:JPP524269 JFR524269:JFT524269 IVV524269:IVX524269 ILZ524269:IMB524269 ICD524269:ICF524269 HSH524269:HSJ524269 HIL524269:HIN524269 GYP524269:GYR524269 GOT524269:GOV524269 GEX524269:GEZ524269 FVB524269:FVD524269 FLF524269:FLH524269 FBJ524269:FBL524269 ERN524269:ERP524269 EHR524269:EHT524269 DXV524269:DXX524269 DNZ524269:DOB524269 DED524269:DEF524269 CUH524269:CUJ524269 CKL524269:CKN524269 CAP524269:CAR524269 BQT524269:BQV524269 BGX524269:BGZ524269 AXB524269:AXD524269 ANF524269:ANH524269 ADJ524269:ADL524269 TN524269:TP524269 JR524269:JT524269 X524277 WWD458733:WWF458733 WMH458733:WMJ458733 WCL458733:WCN458733 VSP458733:VSR458733 VIT458733:VIV458733 UYX458733:UYZ458733 UPB458733:UPD458733 UFF458733:UFH458733 TVJ458733:TVL458733 TLN458733:TLP458733 TBR458733:TBT458733 SRV458733:SRX458733 SHZ458733:SIB458733 RYD458733:RYF458733 ROH458733:ROJ458733 REL458733:REN458733 QUP458733:QUR458733 QKT458733:QKV458733 QAX458733:QAZ458733 PRB458733:PRD458733 PHF458733:PHH458733 OXJ458733:OXL458733 ONN458733:ONP458733 ODR458733:ODT458733 NTV458733:NTX458733 NJZ458733:NKB458733 NAD458733:NAF458733 MQH458733:MQJ458733 MGL458733:MGN458733 LWP458733:LWR458733 LMT458733:LMV458733 LCX458733:LCZ458733 KTB458733:KTD458733 KJF458733:KJH458733 JZJ458733:JZL458733 JPN458733:JPP458733 JFR458733:JFT458733 IVV458733:IVX458733 ILZ458733:IMB458733 ICD458733:ICF458733 HSH458733:HSJ458733 HIL458733:HIN458733 GYP458733:GYR458733 GOT458733:GOV458733 GEX458733:GEZ458733 FVB458733:FVD458733 FLF458733:FLH458733 FBJ458733:FBL458733 ERN458733:ERP458733 EHR458733:EHT458733 DXV458733:DXX458733 DNZ458733:DOB458733 DED458733:DEF458733 CUH458733:CUJ458733 CKL458733:CKN458733 CAP458733:CAR458733 BQT458733:BQV458733 BGX458733:BGZ458733 AXB458733:AXD458733 ANF458733:ANH458733 ADJ458733:ADL458733 TN458733:TP458733 JR458733:JT458733 X458741 WWD393197:WWF393197 WMH393197:WMJ393197 WCL393197:WCN393197 VSP393197:VSR393197 VIT393197:VIV393197 UYX393197:UYZ393197 UPB393197:UPD393197 UFF393197:UFH393197 TVJ393197:TVL393197 TLN393197:TLP393197 TBR393197:TBT393197 SRV393197:SRX393197 SHZ393197:SIB393197 RYD393197:RYF393197 ROH393197:ROJ393197 REL393197:REN393197 QUP393197:QUR393197 QKT393197:QKV393197 QAX393197:QAZ393197 PRB393197:PRD393197 PHF393197:PHH393197 OXJ393197:OXL393197 ONN393197:ONP393197 ODR393197:ODT393197 NTV393197:NTX393197 NJZ393197:NKB393197 NAD393197:NAF393197 MQH393197:MQJ393197 MGL393197:MGN393197 LWP393197:LWR393197 LMT393197:LMV393197 LCX393197:LCZ393197 KTB393197:KTD393197 KJF393197:KJH393197 JZJ393197:JZL393197 JPN393197:JPP393197 JFR393197:JFT393197 IVV393197:IVX393197 ILZ393197:IMB393197 ICD393197:ICF393197 HSH393197:HSJ393197 HIL393197:HIN393197 GYP393197:GYR393197 GOT393197:GOV393197 GEX393197:GEZ393197 FVB393197:FVD393197 FLF393197:FLH393197 FBJ393197:FBL393197 ERN393197:ERP393197 EHR393197:EHT393197 DXV393197:DXX393197 DNZ393197:DOB393197 DED393197:DEF393197 CUH393197:CUJ393197 CKL393197:CKN393197 CAP393197:CAR393197 BQT393197:BQV393197 BGX393197:BGZ393197 AXB393197:AXD393197 ANF393197:ANH393197 ADJ393197:ADL393197 TN393197:TP393197 JR393197:JT393197 X393205 WWD327661:WWF327661 WMH327661:WMJ327661 WCL327661:WCN327661 VSP327661:VSR327661 VIT327661:VIV327661 UYX327661:UYZ327661 UPB327661:UPD327661 UFF327661:UFH327661 TVJ327661:TVL327661 TLN327661:TLP327661 TBR327661:TBT327661 SRV327661:SRX327661 SHZ327661:SIB327661 RYD327661:RYF327661 ROH327661:ROJ327661 REL327661:REN327661 QUP327661:QUR327661 QKT327661:QKV327661 QAX327661:QAZ327661 PRB327661:PRD327661 PHF327661:PHH327661 OXJ327661:OXL327661 ONN327661:ONP327661 ODR327661:ODT327661 NTV327661:NTX327661 NJZ327661:NKB327661 NAD327661:NAF327661 MQH327661:MQJ327661 MGL327661:MGN327661 LWP327661:LWR327661 LMT327661:LMV327661 LCX327661:LCZ327661 KTB327661:KTD327661 KJF327661:KJH327661 JZJ327661:JZL327661 JPN327661:JPP327661 JFR327661:JFT327661 IVV327661:IVX327661 ILZ327661:IMB327661 ICD327661:ICF327661 HSH327661:HSJ327661 HIL327661:HIN327661 GYP327661:GYR327661 GOT327661:GOV327661 GEX327661:GEZ327661 FVB327661:FVD327661 FLF327661:FLH327661 FBJ327661:FBL327661 ERN327661:ERP327661 EHR327661:EHT327661 DXV327661:DXX327661 DNZ327661:DOB327661 DED327661:DEF327661 CUH327661:CUJ327661 CKL327661:CKN327661 CAP327661:CAR327661 BQT327661:BQV327661 BGX327661:BGZ327661 AXB327661:AXD327661 ANF327661:ANH327661 ADJ327661:ADL327661 TN327661:TP327661 JR327661:JT327661 X327669 WWD262125:WWF262125 WMH262125:WMJ262125 WCL262125:WCN262125 VSP262125:VSR262125 VIT262125:VIV262125 UYX262125:UYZ262125 UPB262125:UPD262125 UFF262125:UFH262125 TVJ262125:TVL262125 TLN262125:TLP262125 TBR262125:TBT262125 SRV262125:SRX262125 SHZ262125:SIB262125 RYD262125:RYF262125 ROH262125:ROJ262125 REL262125:REN262125 QUP262125:QUR262125 QKT262125:QKV262125 QAX262125:QAZ262125 PRB262125:PRD262125 PHF262125:PHH262125 OXJ262125:OXL262125 ONN262125:ONP262125 ODR262125:ODT262125 NTV262125:NTX262125 NJZ262125:NKB262125 NAD262125:NAF262125 MQH262125:MQJ262125 MGL262125:MGN262125 LWP262125:LWR262125 LMT262125:LMV262125 LCX262125:LCZ262125 KTB262125:KTD262125 KJF262125:KJH262125 JZJ262125:JZL262125 JPN262125:JPP262125 JFR262125:JFT262125 IVV262125:IVX262125 ILZ262125:IMB262125 ICD262125:ICF262125 HSH262125:HSJ262125 HIL262125:HIN262125 GYP262125:GYR262125 GOT262125:GOV262125 GEX262125:GEZ262125 FVB262125:FVD262125 FLF262125:FLH262125 FBJ262125:FBL262125 ERN262125:ERP262125 EHR262125:EHT262125 DXV262125:DXX262125 DNZ262125:DOB262125 DED262125:DEF262125 CUH262125:CUJ262125 CKL262125:CKN262125 CAP262125:CAR262125 BQT262125:BQV262125 BGX262125:BGZ262125 AXB262125:AXD262125 ANF262125:ANH262125 ADJ262125:ADL262125 TN262125:TP262125 JR262125:JT262125 X262133 WWD196589:WWF196589 WMH196589:WMJ196589 WCL196589:WCN196589 VSP196589:VSR196589 VIT196589:VIV196589 UYX196589:UYZ196589 UPB196589:UPD196589 UFF196589:UFH196589 TVJ196589:TVL196589 TLN196589:TLP196589 TBR196589:TBT196589 SRV196589:SRX196589 SHZ196589:SIB196589 RYD196589:RYF196589 ROH196589:ROJ196589 REL196589:REN196589 QUP196589:QUR196589 QKT196589:QKV196589 QAX196589:QAZ196589 PRB196589:PRD196589 PHF196589:PHH196589 OXJ196589:OXL196589 ONN196589:ONP196589 ODR196589:ODT196589 NTV196589:NTX196589 NJZ196589:NKB196589 NAD196589:NAF196589 MQH196589:MQJ196589 MGL196589:MGN196589 LWP196589:LWR196589 LMT196589:LMV196589 LCX196589:LCZ196589 KTB196589:KTD196589 KJF196589:KJH196589 JZJ196589:JZL196589 JPN196589:JPP196589 JFR196589:JFT196589 IVV196589:IVX196589 ILZ196589:IMB196589 ICD196589:ICF196589 HSH196589:HSJ196589 HIL196589:HIN196589 GYP196589:GYR196589 GOT196589:GOV196589 GEX196589:GEZ196589 FVB196589:FVD196589 FLF196589:FLH196589 FBJ196589:FBL196589 ERN196589:ERP196589 EHR196589:EHT196589 DXV196589:DXX196589 DNZ196589:DOB196589 DED196589:DEF196589 CUH196589:CUJ196589 CKL196589:CKN196589 CAP196589:CAR196589 BQT196589:BQV196589 BGX196589:BGZ196589 AXB196589:AXD196589 ANF196589:ANH196589 ADJ196589:ADL196589 TN196589:TP196589 JR196589:JT196589 X196597 WWD131053:WWF131053 WMH131053:WMJ131053 WCL131053:WCN131053 VSP131053:VSR131053 VIT131053:VIV131053 UYX131053:UYZ131053 UPB131053:UPD131053 UFF131053:UFH131053 TVJ131053:TVL131053 TLN131053:TLP131053 TBR131053:TBT131053 SRV131053:SRX131053 SHZ131053:SIB131053 RYD131053:RYF131053 ROH131053:ROJ131053 REL131053:REN131053 QUP131053:QUR131053 QKT131053:QKV131053 QAX131053:QAZ131053 PRB131053:PRD131053 PHF131053:PHH131053 OXJ131053:OXL131053 ONN131053:ONP131053 ODR131053:ODT131053 NTV131053:NTX131053 NJZ131053:NKB131053 NAD131053:NAF131053 MQH131053:MQJ131053 MGL131053:MGN131053 LWP131053:LWR131053 LMT131053:LMV131053 LCX131053:LCZ131053 KTB131053:KTD131053 KJF131053:KJH131053 JZJ131053:JZL131053 JPN131053:JPP131053 JFR131053:JFT131053 IVV131053:IVX131053 ILZ131053:IMB131053 ICD131053:ICF131053 HSH131053:HSJ131053 HIL131053:HIN131053 GYP131053:GYR131053 GOT131053:GOV131053 GEX131053:GEZ131053 FVB131053:FVD131053 FLF131053:FLH131053 FBJ131053:FBL131053 ERN131053:ERP131053 EHR131053:EHT131053 DXV131053:DXX131053 DNZ131053:DOB131053 DED131053:DEF131053 CUH131053:CUJ131053 CKL131053:CKN131053 CAP131053:CAR131053 BQT131053:BQV131053 BGX131053:BGZ131053 AXB131053:AXD131053 ANF131053:ANH131053 ADJ131053:ADL131053 TN131053:TP131053 JR131053:JT131053 X131061 WWD65517:WWF65517 WMH65517:WMJ65517 WCL65517:WCN65517 VSP65517:VSR65517 VIT65517:VIV65517 UYX65517:UYZ65517 UPB65517:UPD65517 UFF65517:UFH65517 TVJ65517:TVL65517 TLN65517:TLP65517 TBR65517:TBT65517 SRV65517:SRX65517 SHZ65517:SIB65517 RYD65517:RYF65517 ROH65517:ROJ65517 REL65517:REN65517 QUP65517:QUR65517 QKT65517:QKV65517 QAX65517:QAZ65517 PRB65517:PRD65517 PHF65517:PHH65517 OXJ65517:OXL65517 ONN65517:ONP65517 ODR65517:ODT65517 NTV65517:NTX65517 NJZ65517:NKB65517 NAD65517:NAF65517 MQH65517:MQJ65517 MGL65517:MGN65517 LWP65517:LWR65517 LMT65517:LMV65517 LCX65517:LCZ65517 KTB65517:KTD65517 KJF65517:KJH65517 JZJ65517:JZL65517 JPN65517:JPP65517 JFR65517:JFT65517 IVV65517:IVX65517 ILZ65517:IMB65517 ICD65517:ICF65517 HSH65517:HSJ65517 HIL65517:HIN65517 GYP65517:GYR65517 GOT65517:GOV65517 GEX65517:GEZ65517 FVB65517:FVD65517 FLF65517:FLH65517 FBJ65517:FBL65517 ERN65517:ERP65517 EHR65517:EHT65517 DXV65517:DXX65517 DNZ65517:DOB65517 DED65517:DEF65517 CUH65517:CUJ65517 CKL65517:CKN65517 CAP65517:CAR65517 BQT65517:BQV65517 BGX65517:BGZ65517 AXB65517:AXD65517 ANF65517:ANH65517 ADJ65517:ADL65517 TN65517:TP65517 JR65517:JT65517 X65525">
      <formula1>#REF!</formula1>
    </dataValidation>
    <dataValidation type="list" allowBlank="1" showInputMessage="1" showErrorMessage="1" sqref="H23:X24">
      <formula1>"実績報告書を審査した結果、適当と認められるため。,　"</formula1>
    </dataValidation>
    <dataValidation type="list" allowBlank="1" showInputMessage="1" showErrorMessage="1" sqref="H30:X30">
      <formula1>"納入通知書による,　"</formula1>
    </dataValidation>
  </dataValidations>
  <pageMargins left="0.6692913385826772" right="0.39370078740157483" top="0.39370078740157483" bottom="0.39370078740157483" header="0.27559055118110237" footer="0.3149606299212598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J54"/>
  <sheetViews>
    <sheetView showGridLines="0" view="pageBreakPreview" topLeftCell="A25" zoomScaleNormal="100" zoomScaleSheetLayoutView="100" workbookViewId="0">
      <selection activeCell="AF17" sqref="AF17"/>
    </sheetView>
  </sheetViews>
  <sheetFormatPr defaultColWidth="9" defaultRowHeight="13.5"/>
  <cols>
    <col min="1" max="31" width="3.625" style="1" customWidth="1"/>
    <col min="32" max="34" width="9" style="1"/>
    <col min="35" max="36" width="0" style="1" hidden="1" customWidth="1"/>
    <col min="37" max="261" width="9" style="1"/>
    <col min="262" max="262" width="3.625" style="1" customWidth="1"/>
    <col min="263" max="266" width="3.75" style="1" customWidth="1"/>
    <col min="267" max="267" width="4.75" style="1" customWidth="1"/>
    <col min="268" max="269" width="4.375" style="1" customWidth="1"/>
    <col min="270" max="270" width="3.625" style="1" customWidth="1"/>
    <col min="271" max="272" width="3.75" style="1" customWidth="1"/>
    <col min="273" max="274" width="3.625" style="1" customWidth="1"/>
    <col min="275" max="276" width="3.75" style="1" customWidth="1"/>
    <col min="277" max="277" width="12" style="1" customWidth="1"/>
    <col min="278" max="279" width="7.5" style="1" customWidth="1"/>
    <col min="280" max="280" width="3.625" style="1" customWidth="1"/>
    <col min="281" max="281" width="1" style="1" customWidth="1"/>
    <col min="282" max="290" width="9" style="1"/>
    <col min="291" max="292" width="0" style="1" hidden="1" customWidth="1"/>
    <col min="293" max="517" width="9" style="1"/>
    <col min="518" max="518" width="3.625" style="1" customWidth="1"/>
    <col min="519" max="522" width="3.75" style="1" customWidth="1"/>
    <col min="523" max="523" width="4.75" style="1" customWidth="1"/>
    <col min="524" max="525" width="4.375" style="1" customWidth="1"/>
    <col min="526" max="526" width="3.625" style="1" customWidth="1"/>
    <col min="527" max="528" width="3.75" style="1" customWidth="1"/>
    <col min="529" max="530" width="3.625" style="1" customWidth="1"/>
    <col min="531" max="532" width="3.75" style="1" customWidth="1"/>
    <col min="533" max="533" width="12" style="1" customWidth="1"/>
    <col min="534" max="535" width="7.5" style="1" customWidth="1"/>
    <col min="536" max="536" width="3.625" style="1" customWidth="1"/>
    <col min="537" max="537" width="1" style="1" customWidth="1"/>
    <col min="538" max="546" width="9" style="1"/>
    <col min="547" max="548" width="0" style="1" hidden="1" customWidth="1"/>
    <col min="549" max="773" width="9" style="1"/>
    <col min="774" max="774" width="3.625" style="1" customWidth="1"/>
    <col min="775" max="778" width="3.75" style="1" customWidth="1"/>
    <col min="779" max="779" width="4.75" style="1" customWidth="1"/>
    <col min="780" max="781" width="4.375" style="1" customWidth="1"/>
    <col min="782" max="782" width="3.625" style="1" customWidth="1"/>
    <col min="783" max="784" width="3.75" style="1" customWidth="1"/>
    <col min="785" max="786" width="3.625" style="1" customWidth="1"/>
    <col min="787" max="788" width="3.75" style="1" customWidth="1"/>
    <col min="789" max="789" width="12" style="1" customWidth="1"/>
    <col min="790" max="791" width="7.5" style="1" customWidth="1"/>
    <col min="792" max="792" width="3.625" style="1" customWidth="1"/>
    <col min="793" max="793" width="1" style="1" customWidth="1"/>
    <col min="794" max="802" width="9" style="1"/>
    <col min="803" max="804" width="0" style="1" hidden="1" customWidth="1"/>
    <col min="805" max="1029" width="9" style="1"/>
    <col min="1030" max="1030" width="3.625" style="1" customWidth="1"/>
    <col min="1031" max="1034" width="3.75" style="1" customWidth="1"/>
    <col min="1035" max="1035" width="4.75" style="1" customWidth="1"/>
    <col min="1036" max="1037" width="4.375" style="1" customWidth="1"/>
    <col min="1038" max="1038" width="3.625" style="1" customWidth="1"/>
    <col min="1039" max="1040" width="3.75" style="1" customWidth="1"/>
    <col min="1041" max="1042" width="3.625" style="1" customWidth="1"/>
    <col min="1043" max="1044" width="3.75" style="1" customWidth="1"/>
    <col min="1045" max="1045" width="12" style="1" customWidth="1"/>
    <col min="1046" max="1047" width="7.5" style="1" customWidth="1"/>
    <col min="1048" max="1048" width="3.625" style="1" customWidth="1"/>
    <col min="1049" max="1049" width="1" style="1" customWidth="1"/>
    <col min="1050" max="1058" width="9" style="1"/>
    <col min="1059" max="1060" width="0" style="1" hidden="1" customWidth="1"/>
    <col min="1061" max="1285" width="9" style="1"/>
    <col min="1286" max="1286" width="3.625" style="1" customWidth="1"/>
    <col min="1287" max="1290" width="3.75" style="1" customWidth="1"/>
    <col min="1291" max="1291" width="4.75" style="1" customWidth="1"/>
    <col min="1292" max="1293" width="4.375" style="1" customWidth="1"/>
    <col min="1294" max="1294" width="3.625" style="1" customWidth="1"/>
    <col min="1295" max="1296" width="3.75" style="1" customWidth="1"/>
    <col min="1297" max="1298" width="3.625" style="1" customWidth="1"/>
    <col min="1299" max="1300" width="3.75" style="1" customWidth="1"/>
    <col min="1301" max="1301" width="12" style="1" customWidth="1"/>
    <col min="1302" max="1303" width="7.5" style="1" customWidth="1"/>
    <col min="1304" max="1304" width="3.625" style="1" customWidth="1"/>
    <col min="1305" max="1305" width="1" style="1" customWidth="1"/>
    <col min="1306" max="1314" width="9" style="1"/>
    <col min="1315" max="1316" width="0" style="1" hidden="1" customWidth="1"/>
    <col min="1317" max="1541" width="9" style="1"/>
    <col min="1542" max="1542" width="3.625" style="1" customWidth="1"/>
    <col min="1543" max="1546" width="3.75" style="1" customWidth="1"/>
    <col min="1547" max="1547" width="4.75" style="1" customWidth="1"/>
    <col min="1548" max="1549" width="4.375" style="1" customWidth="1"/>
    <col min="1550" max="1550" width="3.625" style="1" customWidth="1"/>
    <col min="1551" max="1552" width="3.75" style="1" customWidth="1"/>
    <col min="1553" max="1554" width="3.625" style="1" customWidth="1"/>
    <col min="1555" max="1556" width="3.75" style="1" customWidth="1"/>
    <col min="1557" max="1557" width="12" style="1" customWidth="1"/>
    <col min="1558" max="1559" width="7.5" style="1" customWidth="1"/>
    <col min="1560" max="1560" width="3.625" style="1" customWidth="1"/>
    <col min="1561" max="1561" width="1" style="1" customWidth="1"/>
    <col min="1562" max="1570" width="9" style="1"/>
    <col min="1571" max="1572" width="0" style="1" hidden="1" customWidth="1"/>
    <col min="1573" max="1797" width="9" style="1"/>
    <col min="1798" max="1798" width="3.625" style="1" customWidth="1"/>
    <col min="1799" max="1802" width="3.75" style="1" customWidth="1"/>
    <col min="1803" max="1803" width="4.75" style="1" customWidth="1"/>
    <col min="1804" max="1805" width="4.375" style="1" customWidth="1"/>
    <col min="1806" max="1806" width="3.625" style="1" customWidth="1"/>
    <col min="1807" max="1808" width="3.75" style="1" customWidth="1"/>
    <col min="1809" max="1810" width="3.625" style="1" customWidth="1"/>
    <col min="1811" max="1812" width="3.75" style="1" customWidth="1"/>
    <col min="1813" max="1813" width="12" style="1" customWidth="1"/>
    <col min="1814" max="1815" width="7.5" style="1" customWidth="1"/>
    <col min="1816" max="1816" width="3.625" style="1" customWidth="1"/>
    <col min="1817" max="1817" width="1" style="1" customWidth="1"/>
    <col min="1818" max="1826" width="9" style="1"/>
    <col min="1827" max="1828" width="0" style="1" hidden="1" customWidth="1"/>
    <col min="1829" max="2053" width="9" style="1"/>
    <col min="2054" max="2054" width="3.625" style="1" customWidth="1"/>
    <col min="2055" max="2058" width="3.75" style="1" customWidth="1"/>
    <col min="2059" max="2059" width="4.75" style="1" customWidth="1"/>
    <col min="2060" max="2061" width="4.375" style="1" customWidth="1"/>
    <col min="2062" max="2062" width="3.625" style="1" customWidth="1"/>
    <col min="2063" max="2064" width="3.75" style="1" customWidth="1"/>
    <col min="2065" max="2066" width="3.625" style="1" customWidth="1"/>
    <col min="2067" max="2068" width="3.75" style="1" customWidth="1"/>
    <col min="2069" max="2069" width="12" style="1" customWidth="1"/>
    <col min="2070" max="2071" width="7.5" style="1" customWidth="1"/>
    <col min="2072" max="2072" width="3.625" style="1" customWidth="1"/>
    <col min="2073" max="2073" width="1" style="1" customWidth="1"/>
    <col min="2074" max="2082" width="9" style="1"/>
    <col min="2083" max="2084" width="0" style="1" hidden="1" customWidth="1"/>
    <col min="2085" max="2309" width="9" style="1"/>
    <col min="2310" max="2310" width="3.625" style="1" customWidth="1"/>
    <col min="2311" max="2314" width="3.75" style="1" customWidth="1"/>
    <col min="2315" max="2315" width="4.75" style="1" customWidth="1"/>
    <col min="2316" max="2317" width="4.375" style="1" customWidth="1"/>
    <col min="2318" max="2318" width="3.625" style="1" customWidth="1"/>
    <col min="2319" max="2320" width="3.75" style="1" customWidth="1"/>
    <col min="2321" max="2322" width="3.625" style="1" customWidth="1"/>
    <col min="2323" max="2324" width="3.75" style="1" customWidth="1"/>
    <col min="2325" max="2325" width="12" style="1" customWidth="1"/>
    <col min="2326" max="2327" width="7.5" style="1" customWidth="1"/>
    <col min="2328" max="2328" width="3.625" style="1" customWidth="1"/>
    <col min="2329" max="2329" width="1" style="1" customWidth="1"/>
    <col min="2330" max="2338" width="9" style="1"/>
    <col min="2339" max="2340" width="0" style="1" hidden="1" customWidth="1"/>
    <col min="2341" max="2565" width="9" style="1"/>
    <col min="2566" max="2566" width="3.625" style="1" customWidth="1"/>
    <col min="2567" max="2570" width="3.75" style="1" customWidth="1"/>
    <col min="2571" max="2571" width="4.75" style="1" customWidth="1"/>
    <col min="2572" max="2573" width="4.375" style="1" customWidth="1"/>
    <col min="2574" max="2574" width="3.625" style="1" customWidth="1"/>
    <col min="2575" max="2576" width="3.75" style="1" customWidth="1"/>
    <col min="2577" max="2578" width="3.625" style="1" customWidth="1"/>
    <col min="2579" max="2580" width="3.75" style="1" customWidth="1"/>
    <col min="2581" max="2581" width="12" style="1" customWidth="1"/>
    <col min="2582" max="2583" width="7.5" style="1" customWidth="1"/>
    <col min="2584" max="2584" width="3.625" style="1" customWidth="1"/>
    <col min="2585" max="2585" width="1" style="1" customWidth="1"/>
    <col min="2586" max="2594" width="9" style="1"/>
    <col min="2595" max="2596" width="0" style="1" hidden="1" customWidth="1"/>
    <col min="2597" max="2821" width="9" style="1"/>
    <col min="2822" max="2822" width="3.625" style="1" customWidth="1"/>
    <col min="2823" max="2826" width="3.75" style="1" customWidth="1"/>
    <col min="2827" max="2827" width="4.75" style="1" customWidth="1"/>
    <col min="2828" max="2829" width="4.375" style="1" customWidth="1"/>
    <col min="2830" max="2830" width="3.625" style="1" customWidth="1"/>
    <col min="2831" max="2832" width="3.75" style="1" customWidth="1"/>
    <col min="2833" max="2834" width="3.625" style="1" customWidth="1"/>
    <col min="2835" max="2836" width="3.75" style="1" customWidth="1"/>
    <col min="2837" max="2837" width="12" style="1" customWidth="1"/>
    <col min="2838" max="2839" width="7.5" style="1" customWidth="1"/>
    <col min="2840" max="2840" width="3.625" style="1" customWidth="1"/>
    <col min="2841" max="2841" width="1" style="1" customWidth="1"/>
    <col min="2842" max="2850" width="9" style="1"/>
    <col min="2851" max="2852" width="0" style="1" hidden="1" customWidth="1"/>
    <col min="2853" max="3077" width="9" style="1"/>
    <col min="3078" max="3078" width="3.625" style="1" customWidth="1"/>
    <col min="3079" max="3082" width="3.75" style="1" customWidth="1"/>
    <col min="3083" max="3083" width="4.75" style="1" customWidth="1"/>
    <col min="3084" max="3085" width="4.375" style="1" customWidth="1"/>
    <col min="3086" max="3086" width="3.625" style="1" customWidth="1"/>
    <col min="3087" max="3088" width="3.75" style="1" customWidth="1"/>
    <col min="3089" max="3090" width="3.625" style="1" customWidth="1"/>
    <col min="3091" max="3092" width="3.75" style="1" customWidth="1"/>
    <col min="3093" max="3093" width="12" style="1" customWidth="1"/>
    <col min="3094" max="3095" width="7.5" style="1" customWidth="1"/>
    <col min="3096" max="3096" width="3.625" style="1" customWidth="1"/>
    <col min="3097" max="3097" width="1" style="1" customWidth="1"/>
    <col min="3098" max="3106" width="9" style="1"/>
    <col min="3107" max="3108" width="0" style="1" hidden="1" customWidth="1"/>
    <col min="3109" max="3333" width="9" style="1"/>
    <col min="3334" max="3334" width="3.625" style="1" customWidth="1"/>
    <col min="3335" max="3338" width="3.75" style="1" customWidth="1"/>
    <col min="3339" max="3339" width="4.75" style="1" customWidth="1"/>
    <col min="3340" max="3341" width="4.375" style="1" customWidth="1"/>
    <col min="3342" max="3342" width="3.625" style="1" customWidth="1"/>
    <col min="3343" max="3344" width="3.75" style="1" customWidth="1"/>
    <col min="3345" max="3346" width="3.625" style="1" customWidth="1"/>
    <col min="3347" max="3348" width="3.75" style="1" customWidth="1"/>
    <col min="3349" max="3349" width="12" style="1" customWidth="1"/>
    <col min="3350" max="3351" width="7.5" style="1" customWidth="1"/>
    <col min="3352" max="3352" width="3.625" style="1" customWidth="1"/>
    <col min="3353" max="3353" width="1" style="1" customWidth="1"/>
    <col min="3354" max="3362" width="9" style="1"/>
    <col min="3363" max="3364" width="0" style="1" hidden="1" customWidth="1"/>
    <col min="3365" max="3589" width="9" style="1"/>
    <col min="3590" max="3590" width="3.625" style="1" customWidth="1"/>
    <col min="3591" max="3594" width="3.75" style="1" customWidth="1"/>
    <col min="3595" max="3595" width="4.75" style="1" customWidth="1"/>
    <col min="3596" max="3597" width="4.375" style="1" customWidth="1"/>
    <col min="3598" max="3598" width="3.625" style="1" customWidth="1"/>
    <col min="3599" max="3600" width="3.75" style="1" customWidth="1"/>
    <col min="3601" max="3602" width="3.625" style="1" customWidth="1"/>
    <col min="3603" max="3604" width="3.75" style="1" customWidth="1"/>
    <col min="3605" max="3605" width="12" style="1" customWidth="1"/>
    <col min="3606" max="3607" width="7.5" style="1" customWidth="1"/>
    <col min="3608" max="3608" width="3.625" style="1" customWidth="1"/>
    <col min="3609" max="3609" width="1" style="1" customWidth="1"/>
    <col min="3610" max="3618" width="9" style="1"/>
    <col min="3619" max="3620" width="0" style="1" hidden="1" customWidth="1"/>
    <col min="3621" max="3845" width="9" style="1"/>
    <col min="3846" max="3846" width="3.625" style="1" customWidth="1"/>
    <col min="3847" max="3850" width="3.75" style="1" customWidth="1"/>
    <col min="3851" max="3851" width="4.75" style="1" customWidth="1"/>
    <col min="3852" max="3853" width="4.375" style="1" customWidth="1"/>
    <col min="3854" max="3854" width="3.625" style="1" customWidth="1"/>
    <col min="3855" max="3856" width="3.75" style="1" customWidth="1"/>
    <col min="3857" max="3858" width="3.625" style="1" customWidth="1"/>
    <col min="3859" max="3860" width="3.75" style="1" customWidth="1"/>
    <col min="3861" max="3861" width="12" style="1" customWidth="1"/>
    <col min="3862" max="3863" width="7.5" style="1" customWidth="1"/>
    <col min="3864" max="3864" width="3.625" style="1" customWidth="1"/>
    <col min="3865" max="3865" width="1" style="1" customWidth="1"/>
    <col min="3866" max="3874" width="9" style="1"/>
    <col min="3875" max="3876" width="0" style="1" hidden="1" customWidth="1"/>
    <col min="3877" max="4101" width="9" style="1"/>
    <col min="4102" max="4102" width="3.625" style="1" customWidth="1"/>
    <col min="4103" max="4106" width="3.75" style="1" customWidth="1"/>
    <col min="4107" max="4107" width="4.75" style="1" customWidth="1"/>
    <col min="4108" max="4109" width="4.375" style="1" customWidth="1"/>
    <col min="4110" max="4110" width="3.625" style="1" customWidth="1"/>
    <col min="4111" max="4112" width="3.75" style="1" customWidth="1"/>
    <col min="4113" max="4114" width="3.625" style="1" customWidth="1"/>
    <col min="4115" max="4116" width="3.75" style="1" customWidth="1"/>
    <col min="4117" max="4117" width="12" style="1" customWidth="1"/>
    <col min="4118" max="4119" width="7.5" style="1" customWidth="1"/>
    <col min="4120" max="4120" width="3.625" style="1" customWidth="1"/>
    <col min="4121" max="4121" width="1" style="1" customWidth="1"/>
    <col min="4122" max="4130" width="9" style="1"/>
    <col min="4131" max="4132" width="0" style="1" hidden="1" customWidth="1"/>
    <col min="4133" max="4357" width="9" style="1"/>
    <col min="4358" max="4358" width="3.625" style="1" customWidth="1"/>
    <col min="4359" max="4362" width="3.75" style="1" customWidth="1"/>
    <col min="4363" max="4363" width="4.75" style="1" customWidth="1"/>
    <col min="4364" max="4365" width="4.375" style="1" customWidth="1"/>
    <col min="4366" max="4366" width="3.625" style="1" customWidth="1"/>
    <col min="4367" max="4368" width="3.75" style="1" customWidth="1"/>
    <col min="4369" max="4370" width="3.625" style="1" customWidth="1"/>
    <col min="4371" max="4372" width="3.75" style="1" customWidth="1"/>
    <col min="4373" max="4373" width="12" style="1" customWidth="1"/>
    <col min="4374" max="4375" width="7.5" style="1" customWidth="1"/>
    <col min="4376" max="4376" width="3.625" style="1" customWidth="1"/>
    <col min="4377" max="4377" width="1" style="1" customWidth="1"/>
    <col min="4378" max="4386" width="9" style="1"/>
    <col min="4387" max="4388" width="0" style="1" hidden="1" customWidth="1"/>
    <col min="4389" max="4613" width="9" style="1"/>
    <col min="4614" max="4614" width="3.625" style="1" customWidth="1"/>
    <col min="4615" max="4618" width="3.75" style="1" customWidth="1"/>
    <col min="4619" max="4619" width="4.75" style="1" customWidth="1"/>
    <col min="4620" max="4621" width="4.375" style="1" customWidth="1"/>
    <col min="4622" max="4622" width="3.625" style="1" customWidth="1"/>
    <col min="4623" max="4624" width="3.75" style="1" customWidth="1"/>
    <col min="4625" max="4626" width="3.625" style="1" customWidth="1"/>
    <col min="4627" max="4628" width="3.75" style="1" customWidth="1"/>
    <col min="4629" max="4629" width="12" style="1" customWidth="1"/>
    <col min="4630" max="4631" width="7.5" style="1" customWidth="1"/>
    <col min="4632" max="4632" width="3.625" style="1" customWidth="1"/>
    <col min="4633" max="4633" width="1" style="1" customWidth="1"/>
    <col min="4634" max="4642" width="9" style="1"/>
    <col min="4643" max="4644" width="0" style="1" hidden="1" customWidth="1"/>
    <col min="4645" max="4869" width="9" style="1"/>
    <col min="4870" max="4870" width="3.625" style="1" customWidth="1"/>
    <col min="4871" max="4874" width="3.75" style="1" customWidth="1"/>
    <col min="4875" max="4875" width="4.75" style="1" customWidth="1"/>
    <col min="4876" max="4877" width="4.375" style="1" customWidth="1"/>
    <col min="4878" max="4878" width="3.625" style="1" customWidth="1"/>
    <col min="4879" max="4880" width="3.75" style="1" customWidth="1"/>
    <col min="4881" max="4882" width="3.625" style="1" customWidth="1"/>
    <col min="4883" max="4884" width="3.75" style="1" customWidth="1"/>
    <col min="4885" max="4885" width="12" style="1" customWidth="1"/>
    <col min="4886" max="4887" width="7.5" style="1" customWidth="1"/>
    <col min="4888" max="4888" width="3.625" style="1" customWidth="1"/>
    <col min="4889" max="4889" width="1" style="1" customWidth="1"/>
    <col min="4890" max="4898" width="9" style="1"/>
    <col min="4899" max="4900" width="0" style="1" hidden="1" customWidth="1"/>
    <col min="4901" max="5125" width="9" style="1"/>
    <col min="5126" max="5126" width="3.625" style="1" customWidth="1"/>
    <col min="5127" max="5130" width="3.75" style="1" customWidth="1"/>
    <col min="5131" max="5131" width="4.75" style="1" customWidth="1"/>
    <col min="5132" max="5133" width="4.375" style="1" customWidth="1"/>
    <col min="5134" max="5134" width="3.625" style="1" customWidth="1"/>
    <col min="5135" max="5136" width="3.75" style="1" customWidth="1"/>
    <col min="5137" max="5138" width="3.625" style="1" customWidth="1"/>
    <col min="5139" max="5140" width="3.75" style="1" customWidth="1"/>
    <col min="5141" max="5141" width="12" style="1" customWidth="1"/>
    <col min="5142" max="5143" width="7.5" style="1" customWidth="1"/>
    <col min="5144" max="5144" width="3.625" style="1" customWidth="1"/>
    <col min="5145" max="5145" width="1" style="1" customWidth="1"/>
    <col min="5146" max="5154" width="9" style="1"/>
    <col min="5155" max="5156" width="0" style="1" hidden="1" customWidth="1"/>
    <col min="5157" max="5381" width="9" style="1"/>
    <col min="5382" max="5382" width="3.625" style="1" customWidth="1"/>
    <col min="5383" max="5386" width="3.75" style="1" customWidth="1"/>
    <col min="5387" max="5387" width="4.75" style="1" customWidth="1"/>
    <col min="5388" max="5389" width="4.375" style="1" customWidth="1"/>
    <col min="5390" max="5390" width="3.625" style="1" customWidth="1"/>
    <col min="5391" max="5392" width="3.75" style="1" customWidth="1"/>
    <col min="5393" max="5394" width="3.625" style="1" customWidth="1"/>
    <col min="5395" max="5396" width="3.75" style="1" customWidth="1"/>
    <col min="5397" max="5397" width="12" style="1" customWidth="1"/>
    <col min="5398" max="5399" width="7.5" style="1" customWidth="1"/>
    <col min="5400" max="5400" width="3.625" style="1" customWidth="1"/>
    <col min="5401" max="5401" width="1" style="1" customWidth="1"/>
    <col min="5402" max="5410" width="9" style="1"/>
    <col min="5411" max="5412" width="0" style="1" hidden="1" customWidth="1"/>
    <col min="5413" max="5637" width="9" style="1"/>
    <col min="5638" max="5638" width="3.625" style="1" customWidth="1"/>
    <col min="5639" max="5642" width="3.75" style="1" customWidth="1"/>
    <col min="5643" max="5643" width="4.75" style="1" customWidth="1"/>
    <col min="5644" max="5645" width="4.375" style="1" customWidth="1"/>
    <col min="5646" max="5646" width="3.625" style="1" customWidth="1"/>
    <col min="5647" max="5648" width="3.75" style="1" customWidth="1"/>
    <col min="5649" max="5650" width="3.625" style="1" customWidth="1"/>
    <col min="5651" max="5652" width="3.75" style="1" customWidth="1"/>
    <col min="5653" max="5653" width="12" style="1" customWidth="1"/>
    <col min="5654" max="5655" width="7.5" style="1" customWidth="1"/>
    <col min="5656" max="5656" width="3.625" style="1" customWidth="1"/>
    <col min="5657" max="5657" width="1" style="1" customWidth="1"/>
    <col min="5658" max="5666" width="9" style="1"/>
    <col min="5667" max="5668" width="0" style="1" hidden="1" customWidth="1"/>
    <col min="5669" max="5893" width="9" style="1"/>
    <col min="5894" max="5894" width="3.625" style="1" customWidth="1"/>
    <col min="5895" max="5898" width="3.75" style="1" customWidth="1"/>
    <col min="5899" max="5899" width="4.75" style="1" customWidth="1"/>
    <col min="5900" max="5901" width="4.375" style="1" customWidth="1"/>
    <col min="5902" max="5902" width="3.625" style="1" customWidth="1"/>
    <col min="5903" max="5904" width="3.75" style="1" customWidth="1"/>
    <col min="5905" max="5906" width="3.625" style="1" customWidth="1"/>
    <col min="5907" max="5908" width="3.75" style="1" customWidth="1"/>
    <col min="5909" max="5909" width="12" style="1" customWidth="1"/>
    <col min="5910" max="5911" width="7.5" style="1" customWidth="1"/>
    <col min="5912" max="5912" width="3.625" style="1" customWidth="1"/>
    <col min="5913" max="5913" width="1" style="1" customWidth="1"/>
    <col min="5914" max="5922" width="9" style="1"/>
    <col min="5923" max="5924" width="0" style="1" hidden="1" customWidth="1"/>
    <col min="5925" max="6149" width="9" style="1"/>
    <col min="6150" max="6150" width="3.625" style="1" customWidth="1"/>
    <col min="6151" max="6154" width="3.75" style="1" customWidth="1"/>
    <col min="6155" max="6155" width="4.75" style="1" customWidth="1"/>
    <col min="6156" max="6157" width="4.375" style="1" customWidth="1"/>
    <col min="6158" max="6158" width="3.625" style="1" customWidth="1"/>
    <col min="6159" max="6160" width="3.75" style="1" customWidth="1"/>
    <col min="6161" max="6162" width="3.625" style="1" customWidth="1"/>
    <col min="6163" max="6164" width="3.75" style="1" customWidth="1"/>
    <col min="6165" max="6165" width="12" style="1" customWidth="1"/>
    <col min="6166" max="6167" width="7.5" style="1" customWidth="1"/>
    <col min="6168" max="6168" width="3.625" style="1" customWidth="1"/>
    <col min="6169" max="6169" width="1" style="1" customWidth="1"/>
    <col min="6170" max="6178" width="9" style="1"/>
    <col min="6179" max="6180" width="0" style="1" hidden="1" customWidth="1"/>
    <col min="6181" max="6405" width="9" style="1"/>
    <col min="6406" max="6406" width="3.625" style="1" customWidth="1"/>
    <col min="6407" max="6410" width="3.75" style="1" customWidth="1"/>
    <col min="6411" max="6411" width="4.75" style="1" customWidth="1"/>
    <col min="6412" max="6413" width="4.375" style="1" customWidth="1"/>
    <col min="6414" max="6414" width="3.625" style="1" customWidth="1"/>
    <col min="6415" max="6416" width="3.75" style="1" customWidth="1"/>
    <col min="6417" max="6418" width="3.625" style="1" customWidth="1"/>
    <col min="6419" max="6420" width="3.75" style="1" customWidth="1"/>
    <col min="6421" max="6421" width="12" style="1" customWidth="1"/>
    <col min="6422" max="6423" width="7.5" style="1" customWidth="1"/>
    <col min="6424" max="6424" width="3.625" style="1" customWidth="1"/>
    <col min="6425" max="6425" width="1" style="1" customWidth="1"/>
    <col min="6426" max="6434" width="9" style="1"/>
    <col min="6435" max="6436" width="0" style="1" hidden="1" customWidth="1"/>
    <col min="6437" max="6661" width="9" style="1"/>
    <col min="6662" max="6662" width="3.625" style="1" customWidth="1"/>
    <col min="6663" max="6666" width="3.75" style="1" customWidth="1"/>
    <col min="6667" max="6667" width="4.75" style="1" customWidth="1"/>
    <col min="6668" max="6669" width="4.375" style="1" customWidth="1"/>
    <col min="6670" max="6670" width="3.625" style="1" customWidth="1"/>
    <col min="6671" max="6672" width="3.75" style="1" customWidth="1"/>
    <col min="6673" max="6674" width="3.625" style="1" customWidth="1"/>
    <col min="6675" max="6676" width="3.75" style="1" customWidth="1"/>
    <col min="6677" max="6677" width="12" style="1" customWidth="1"/>
    <col min="6678" max="6679" width="7.5" style="1" customWidth="1"/>
    <col min="6680" max="6680" width="3.625" style="1" customWidth="1"/>
    <col min="6681" max="6681" width="1" style="1" customWidth="1"/>
    <col min="6682" max="6690" width="9" style="1"/>
    <col min="6691" max="6692" width="0" style="1" hidden="1" customWidth="1"/>
    <col min="6693" max="6917" width="9" style="1"/>
    <col min="6918" max="6918" width="3.625" style="1" customWidth="1"/>
    <col min="6919" max="6922" width="3.75" style="1" customWidth="1"/>
    <col min="6923" max="6923" width="4.75" style="1" customWidth="1"/>
    <col min="6924" max="6925" width="4.375" style="1" customWidth="1"/>
    <col min="6926" max="6926" width="3.625" style="1" customWidth="1"/>
    <col min="6927" max="6928" width="3.75" style="1" customWidth="1"/>
    <col min="6929" max="6930" width="3.625" style="1" customWidth="1"/>
    <col min="6931" max="6932" width="3.75" style="1" customWidth="1"/>
    <col min="6933" max="6933" width="12" style="1" customWidth="1"/>
    <col min="6934" max="6935" width="7.5" style="1" customWidth="1"/>
    <col min="6936" max="6936" width="3.625" style="1" customWidth="1"/>
    <col min="6937" max="6937" width="1" style="1" customWidth="1"/>
    <col min="6938" max="6946" width="9" style="1"/>
    <col min="6947" max="6948" width="0" style="1" hidden="1" customWidth="1"/>
    <col min="6949" max="7173" width="9" style="1"/>
    <col min="7174" max="7174" width="3.625" style="1" customWidth="1"/>
    <col min="7175" max="7178" width="3.75" style="1" customWidth="1"/>
    <col min="7179" max="7179" width="4.75" style="1" customWidth="1"/>
    <col min="7180" max="7181" width="4.375" style="1" customWidth="1"/>
    <col min="7182" max="7182" width="3.625" style="1" customWidth="1"/>
    <col min="7183" max="7184" width="3.75" style="1" customWidth="1"/>
    <col min="7185" max="7186" width="3.625" style="1" customWidth="1"/>
    <col min="7187" max="7188" width="3.75" style="1" customWidth="1"/>
    <col min="7189" max="7189" width="12" style="1" customWidth="1"/>
    <col min="7190" max="7191" width="7.5" style="1" customWidth="1"/>
    <col min="7192" max="7192" width="3.625" style="1" customWidth="1"/>
    <col min="7193" max="7193" width="1" style="1" customWidth="1"/>
    <col min="7194" max="7202" width="9" style="1"/>
    <col min="7203" max="7204" width="0" style="1" hidden="1" customWidth="1"/>
    <col min="7205" max="7429" width="9" style="1"/>
    <col min="7430" max="7430" width="3.625" style="1" customWidth="1"/>
    <col min="7431" max="7434" width="3.75" style="1" customWidth="1"/>
    <col min="7435" max="7435" width="4.75" style="1" customWidth="1"/>
    <col min="7436" max="7437" width="4.375" style="1" customWidth="1"/>
    <col min="7438" max="7438" width="3.625" style="1" customWidth="1"/>
    <col min="7439" max="7440" width="3.75" style="1" customWidth="1"/>
    <col min="7441" max="7442" width="3.625" style="1" customWidth="1"/>
    <col min="7443" max="7444" width="3.75" style="1" customWidth="1"/>
    <col min="7445" max="7445" width="12" style="1" customWidth="1"/>
    <col min="7446" max="7447" width="7.5" style="1" customWidth="1"/>
    <col min="7448" max="7448" width="3.625" style="1" customWidth="1"/>
    <col min="7449" max="7449" width="1" style="1" customWidth="1"/>
    <col min="7450" max="7458" width="9" style="1"/>
    <col min="7459" max="7460" width="0" style="1" hidden="1" customWidth="1"/>
    <col min="7461" max="7685" width="9" style="1"/>
    <col min="7686" max="7686" width="3.625" style="1" customWidth="1"/>
    <col min="7687" max="7690" width="3.75" style="1" customWidth="1"/>
    <col min="7691" max="7691" width="4.75" style="1" customWidth="1"/>
    <col min="7692" max="7693" width="4.375" style="1" customWidth="1"/>
    <col min="7694" max="7694" width="3.625" style="1" customWidth="1"/>
    <col min="7695" max="7696" width="3.75" style="1" customWidth="1"/>
    <col min="7697" max="7698" width="3.625" style="1" customWidth="1"/>
    <col min="7699" max="7700" width="3.75" style="1" customWidth="1"/>
    <col min="7701" max="7701" width="12" style="1" customWidth="1"/>
    <col min="7702" max="7703" width="7.5" style="1" customWidth="1"/>
    <col min="7704" max="7704" width="3.625" style="1" customWidth="1"/>
    <col min="7705" max="7705" width="1" style="1" customWidth="1"/>
    <col min="7706" max="7714" width="9" style="1"/>
    <col min="7715" max="7716" width="0" style="1" hidden="1" customWidth="1"/>
    <col min="7717" max="7941" width="9" style="1"/>
    <col min="7942" max="7942" width="3.625" style="1" customWidth="1"/>
    <col min="7943" max="7946" width="3.75" style="1" customWidth="1"/>
    <col min="7947" max="7947" width="4.75" style="1" customWidth="1"/>
    <col min="7948" max="7949" width="4.375" style="1" customWidth="1"/>
    <col min="7950" max="7950" width="3.625" style="1" customWidth="1"/>
    <col min="7951" max="7952" width="3.75" style="1" customWidth="1"/>
    <col min="7953" max="7954" width="3.625" style="1" customWidth="1"/>
    <col min="7955" max="7956" width="3.75" style="1" customWidth="1"/>
    <col min="7957" max="7957" width="12" style="1" customWidth="1"/>
    <col min="7958" max="7959" width="7.5" style="1" customWidth="1"/>
    <col min="7960" max="7960" width="3.625" style="1" customWidth="1"/>
    <col min="7961" max="7961" width="1" style="1" customWidth="1"/>
    <col min="7962" max="7970" width="9" style="1"/>
    <col min="7971" max="7972" width="0" style="1" hidden="1" customWidth="1"/>
    <col min="7973" max="8197" width="9" style="1"/>
    <col min="8198" max="8198" width="3.625" style="1" customWidth="1"/>
    <col min="8199" max="8202" width="3.75" style="1" customWidth="1"/>
    <col min="8203" max="8203" width="4.75" style="1" customWidth="1"/>
    <col min="8204" max="8205" width="4.375" style="1" customWidth="1"/>
    <col min="8206" max="8206" width="3.625" style="1" customWidth="1"/>
    <col min="8207" max="8208" width="3.75" style="1" customWidth="1"/>
    <col min="8209" max="8210" width="3.625" style="1" customWidth="1"/>
    <col min="8211" max="8212" width="3.75" style="1" customWidth="1"/>
    <col min="8213" max="8213" width="12" style="1" customWidth="1"/>
    <col min="8214" max="8215" width="7.5" style="1" customWidth="1"/>
    <col min="8216" max="8216" width="3.625" style="1" customWidth="1"/>
    <col min="8217" max="8217" width="1" style="1" customWidth="1"/>
    <col min="8218" max="8226" width="9" style="1"/>
    <col min="8227" max="8228" width="0" style="1" hidden="1" customWidth="1"/>
    <col min="8229" max="8453" width="9" style="1"/>
    <col min="8454" max="8454" width="3.625" style="1" customWidth="1"/>
    <col min="8455" max="8458" width="3.75" style="1" customWidth="1"/>
    <col min="8459" max="8459" width="4.75" style="1" customWidth="1"/>
    <col min="8460" max="8461" width="4.375" style="1" customWidth="1"/>
    <col min="8462" max="8462" width="3.625" style="1" customWidth="1"/>
    <col min="8463" max="8464" width="3.75" style="1" customWidth="1"/>
    <col min="8465" max="8466" width="3.625" style="1" customWidth="1"/>
    <col min="8467" max="8468" width="3.75" style="1" customWidth="1"/>
    <col min="8469" max="8469" width="12" style="1" customWidth="1"/>
    <col min="8470" max="8471" width="7.5" style="1" customWidth="1"/>
    <col min="8472" max="8472" width="3.625" style="1" customWidth="1"/>
    <col min="8473" max="8473" width="1" style="1" customWidth="1"/>
    <col min="8474" max="8482" width="9" style="1"/>
    <col min="8483" max="8484" width="0" style="1" hidden="1" customWidth="1"/>
    <col min="8485" max="8709" width="9" style="1"/>
    <col min="8710" max="8710" width="3.625" style="1" customWidth="1"/>
    <col min="8711" max="8714" width="3.75" style="1" customWidth="1"/>
    <col min="8715" max="8715" width="4.75" style="1" customWidth="1"/>
    <col min="8716" max="8717" width="4.375" style="1" customWidth="1"/>
    <col min="8718" max="8718" width="3.625" style="1" customWidth="1"/>
    <col min="8719" max="8720" width="3.75" style="1" customWidth="1"/>
    <col min="8721" max="8722" width="3.625" style="1" customWidth="1"/>
    <col min="8723" max="8724" width="3.75" style="1" customWidth="1"/>
    <col min="8725" max="8725" width="12" style="1" customWidth="1"/>
    <col min="8726" max="8727" width="7.5" style="1" customWidth="1"/>
    <col min="8728" max="8728" width="3.625" style="1" customWidth="1"/>
    <col min="8729" max="8729" width="1" style="1" customWidth="1"/>
    <col min="8730" max="8738" width="9" style="1"/>
    <col min="8739" max="8740" width="0" style="1" hidden="1" customWidth="1"/>
    <col min="8741" max="8965" width="9" style="1"/>
    <col min="8966" max="8966" width="3.625" style="1" customWidth="1"/>
    <col min="8967" max="8970" width="3.75" style="1" customWidth="1"/>
    <col min="8971" max="8971" width="4.75" style="1" customWidth="1"/>
    <col min="8972" max="8973" width="4.375" style="1" customWidth="1"/>
    <col min="8974" max="8974" width="3.625" style="1" customWidth="1"/>
    <col min="8975" max="8976" width="3.75" style="1" customWidth="1"/>
    <col min="8977" max="8978" width="3.625" style="1" customWidth="1"/>
    <col min="8979" max="8980" width="3.75" style="1" customWidth="1"/>
    <col min="8981" max="8981" width="12" style="1" customWidth="1"/>
    <col min="8982" max="8983" width="7.5" style="1" customWidth="1"/>
    <col min="8984" max="8984" width="3.625" style="1" customWidth="1"/>
    <col min="8985" max="8985" width="1" style="1" customWidth="1"/>
    <col min="8986" max="8994" width="9" style="1"/>
    <col min="8995" max="8996" width="0" style="1" hidden="1" customWidth="1"/>
    <col min="8997" max="9221" width="9" style="1"/>
    <col min="9222" max="9222" width="3.625" style="1" customWidth="1"/>
    <col min="9223" max="9226" width="3.75" style="1" customWidth="1"/>
    <col min="9227" max="9227" width="4.75" style="1" customWidth="1"/>
    <col min="9228" max="9229" width="4.375" style="1" customWidth="1"/>
    <col min="9230" max="9230" width="3.625" style="1" customWidth="1"/>
    <col min="9231" max="9232" width="3.75" style="1" customWidth="1"/>
    <col min="9233" max="9234" width="3.625" style="1" customWidth="1"/>
    <col min="9235" max="9236" width="3.75" style="1" customWidth="1"/>
    <col min="9237" max="9237" width="12" style="1" customWidth="1"/>
    <col min="9238" max="9239" width="7.5" style="1" customWidth="1"/>
    <col min="9240" max="9240" width="3.625" style="1" customWidth="1"/>
    <col min="9241" max="9241" width="1" style="1" customWidth="1"/>
    <col min="9242" max="9250" width="9" style="1"/>
    <col min="9251" max="9252" width="0" style="1" hidden="1" customWidth="1"/>
    <col min="9253" max="9477" width="9" style="1"/>
    <col min="9478" max="9478" width="3.625" style="1" customWidth="1"/>
    <col min="9479" max="9482" width="3.75" style="1" customWidth="1"/>
    <col min="9483" max="9483" width="4.75" style="1" customWidth="1"/>
    <col min="9484" max="9485" width="4.375" style="1" customWidth="1"/>
    <col min="9486" max="9486" width="3.625" style="1" customWidth="1"/>
    <col min="9487" max="9488" width="3.75" style="1" customWidth="1"/>
    <col min="9489" max="9490" width="3.625" style="1" customWidth="1"/>
    <col min="9491" max="9492" width="3.75" style="1" customWidth="1"/>
    <col min="9493" max="9493" width="12" style="1" customWidth="1"/>
    <col min="9494" max="9495" width="7.5" style="1" customWidth="1"/>
    <col min="9496" max="9496" width="3.625" style="1" customWidth="1"/>
    <col min="9497" max="9497" width="1" style="1" customWidth="1"/>
    <col min="9498" max="9506" width="9" style="1"/>
    <col min="9507" max="9508" width="0" style="1" hidden="1" customWidth="1"/>
    <col min="9509" max="9733" width="9" style="1"/>
    <col min="9734" max="9734" width="3.625" style="1" customWidth="1"/>
    <col min="9735" max="9738" width="3.75" style="1" customWidth="1"/>
    <col min="9739" max="9739" width="4.75" style="1" customWidth="1"/>
    <col min="9740" max="9741" width="4.375" style="1" customWidth="1"/>
    <col min="9742" max="9742" width="3.625" style="1" customWidth="1"/>
    <col min="9743" max="9744" width="3.75" style="1" customWidth="1"/>
    <col min="9745" max="9746" width="3.625" style="1" customWidth="1"/>
    <col min="9747" max="9748" width="3.75" style="1" customWidth="1"/>
    <col min="9749" max="9749" width="12" style="1" customWidth="1"/>
    <col min="9750" max="9751" width="7.5" style="1" customWidth="1"/>
    <col min="9752" max="9752" width="3.625" style="1" customWidth="1"/>
    <col min="9753" max="9753" width="1" style="1" customWidth="1"/>
    <col min="9754" max="9762" width="9" style="1"/>
    <col min="9763" max="9764" width="0" style="1" hidden="1" customWidth="1"/>
    <col min="9765" max="9989" width="9" style="1"/>
    <col min="9990" max="9990" width="3.625" style="1" customWidth="1"/>
    <col min="9991" max="9994" width="3.75" style="1" customWidth="1"/>
    <col min="9995" max="9995" width="4.75" style="1" customWidth="1"/>
    <col min="9996" max="9997" width="4.375" style="1" customWidth="1"/>
    <col min="9998" max="9998" width="3.625" style="1" customWidth="1"/>
    <col min="9999" max="10000" width="3.75" style="1" customWidth="1"/>
    <col min="10001" max="10002" width="3.625" style="1" customWidth="1"/>
    <col min="10003" max="10004" width="3.75" style="1" customWidth="1"/>
    <col min="10005" max="10005" width="12" style="1" customWidth="1"/>
    <col min="10006" max="10007" width="7.5" style="1" customWidth="1"/>
    <col min="10008" max="10008" width="3.625" style="1" customWidth="1"/>
    <col min="10009" max="10009" width="1" style="1" customWidth="1"/>
    <col min="10010" max="10018" width="9" style="1"/>
    <col min="10019" max="10020" width="0" style="1" hidden="1" customWidth="1"/>
    <col min="10021" max="10245" width="9" style="1"/>
    <col min="10246" max="10246" width="3.625" style="1" customWidth="1"/>
    <col min="10247" max="10250" width="3.75" style="1" customWidth="1"/>
    <col min="10251" max="10251" width="4.75" style="1" customWidth="1"/>
    <col min="10252" max="10253" width="4.375" style="1" customWidth="1"/>
    <col min="10254" max="10254" width="3.625" style="1" customWidth="1"/>
    <col min="10255" max="10256" width="3.75" style="1" customWidth="1"/>
    <col min="10257" max="10258" width="3.625" style="1" customWidth="1"/>
    <col min="10259" max="10260" width="3.75" style="1" customWidth="1"/>
    <col min="10261" max="10261" width="12" style="1" customWidth="1"/>
    <col min="10262" max="10263" width="7.5" style="1" customWidth="1"/>
    <col min="10264" max="10264" width="3.625" style="1" customWidth="1"/>
    <col min="10265" max="10265" width="1" style="1" customWidth="1"/>
    <col min="10266" max="10274" width="9" style="1"/>
    <col min="10275" max="10276" width="0" style="1" hidden="1" customWidth="1"/>
    <col min="10277" max="10501" width="9" style="1"/>
    <col min="10502" max="10502" width="3.625" style="1" customWidth="1"/>
    <col min="10503" max="10506" width="3.75" style="1" customWidth="1"/>
    <col min="10507" max="10507" width="4.75" style="1" customWidth="1"/>
    <col min="10508" max="10509" width="4.375" style="1" customWidth="1"/>
    <col min="10510" max="10510" width="3.625" style="1" customWidth="1"/>
    <col min="10511" max="10512" width="3.75" style="1" customWidth="1"/>
    <col min="10513" max="10514" width="3.625" style="1" customWidth="1"/>
    <col min="10515" max="10516" width="3.75" style="1" customWidth="1"/>
    <col min="10517" max="10517" width="12" style="1" customWidth="1"/>
    <col min="10518" max="10519" width="7.5" style="1" customWidth="1"/>
    <col min="10520" max="10520" width="3.625" style="1" customWidth="1"/>
    <col min="10521" max="10521" width="1" style="1" customWidth="1"/>
    <col min="10522" max="10530" width="9" style="1"/>
    <col min="10531" max="10532" width="0" style="1" hidden="1" customWidth="1"/>
    <col min="10533" max="10757" width="9" style="1"/>
    <col min="10758" max="10758" width="3.625" style="1" customWidth="1"/>
    <col min="10759" max="10762" width="3.75" style="1" customWidth="1"/>
    <col min="10763" max="10763" width="4.75" style="1" customWidth="1"/>
    <col min="10764" max="10765" width="4.375" style="1" customWidth="1"/>
    <col min="10766" max="10766" width="3.625" style="1" customWidth="1"/>
    <col min="10767" max="10768" width="3.75" style="1" customWidth="1"/>
    <col min="10769" max="10770" width="3.625" style="1" customWidth="1"/>
    <col min="10771" max="10772" width="3.75" style="1" customWidth="1"/>
    <col min="10773" max="10773" width="12" style="1" customWidth="1"/>
    <col min="10774" max="10775" width="7.5" style="1" customWidth="1"/>
    <col min="10776" max="10776" width="3.625" style="1" customWidth="1"/>
    <col min="10777" max="10777" width="1" style="1" customWidth="1"/>
    <col min="10778" max="10786" width="9" style="1"/>
    <col min="10787" max="10788" width="0" style="1" hidden="1" customWidth="1"/>
    <col min="10789" max="11013" width="9" style="1"/>
    <col min="11014" max="11014" width="3.625" style="1" customWidth="1"/>
    <col min="11015" max="11018" width="3.75" style="1" customWidth="1"/>
    <col min="11019" max="11019" width="4.75" style="1" customWidth="1"/>
    <col min="11020" max="11021" width="4.375" style="1" customWidth="1"/>
    <col min="11022" max="11022" width="3.625" style="1" customWidth="1"/>
    <col min="11023" max="11024" width="3.75" style="1" customWidth="1"/>
    <col min="11025" max="11026" width="3.625" style="1" customWidth="1"/>
    <col min="11027" max="11028" width="3.75" style="1" customWidth="1"/>
    <col min="11029" max="11029" width="12" style="1" customWidth="1"/>
    <col min="11030" max="11031" width="7.5" style="1" customWidth="1"/>
    <col min="11032" max="11032" width="3.625" style="1" customWidth="1"/>
    <col min="11033" max="11033" width="1" style="1" customWidth="1"/>
    <col min="11034" max="11042" width="9" style="1"/>
    <col min="11043" max="11044" width="0" style="1" hidden="1" customWidth="1"/>
    <col min="11045" max="11269" width="9" style="1"/>
    <col min="11270" max="11270" width="3.625" style="1" customWidth="1"/>
    <col min="11271" max="11274" width="3.75" style="1" customWidth="1"/>
    <col min="11275" max="11275" width="4.75" style="1" customWidth="1"/>
    <col min="11276" max="11277" width="4.375" style="1" customWidth="1"/>
    <col min="11278" max="11278" width="3.625" style="1" customWidth="1"/>
    <col min="11279" max="11280" width="3.75" style="1" customWidth="1"/>
    <col min="11281" max="11282" width="3.625" style="1" customWidth="1"/>
    <col min="11283" max="11284" width="3.75" style="1" customWidth="1"/>
    <col min="11285" max="11285" width="12" style="1" customWidth="1"/>
    <col min="11286" max="11287" width="7.5" style="1" customWidth="1"/>
    <col min="11288" max="11288" width="3.625" style="1" customWidth="1"/>
    <col min="11289" max="11289" width="1" style="1" customWidth="1"/>
    <col min="11290" max="11298" width="9" style="1"/>
    <col min="11299" max="11300" width="0" style="1" hidden="1" customWidth="1"/>
    <col min="11301" max="11525" width="9" style="1"/>
    <col min="11526" max="11526" width="3.625" style="1" customWidth="1"/>
    <col min="11527" max="11530" width="3.75" style="1" customWidth="1"/>
    <col min="11531" max="11531" width="4.75" style="1" customWidth="1"/>
    <col min="11532" max="11533" width="4.375" style="1" customWidth="1"/>
    <col min="11534" max="11534" width="3.625" style="1" customWidth="1"/>
    <col min="11535" max="11536" width="3.75" style="1" customWidth="1"/>
    <col min="11537" max="11538" width="3.625" style="1" customWidth="1"/>
    <col min="11539" max="11540" width="3.75" style="1" customWidth="1"/>
    <col min="11541" max="11541" width="12" style="1" customWidth="1"/>
    <col min="11542" max="11543" width="7.5" style="1" customWidth="1"/>
    <col min="11544" max="11544" width="3.625" style="1" customWidth="1"/>
    <col min="11545" max="11545" width="1" style="1" customWidth="1"/>
    <col min="11546" max="11554" width="9" style="1"/>
    <col min="11555" max="11556" width="0" style="1" hidden="1" customWidth="1"/>
    <col min="11557" max="11781" width="9" style="1"/>
    <col min="11782" max="11782" width="3.625" style="1" customWidth="1"/>
    <col min="11783" max="11786" width="3.75" style="1" customWidth="1"/>
    <col min="11787" max="11787" width="4.75" style="1" customWidth="1"/>
    <col min="11788" max="11789" width="4.375" style="1" customWidth="1"/>
    <col min="11790" max="11790" width="3.625" style="1" customWidth="1"/>
    <col min="11791" max="11792" width="3.75" style="1" customWidth="1"/>
    <col min="11793" max="11794" width="3.625" style="1" customWidth="1"/>
    <col min="11795" max="11796" width="3.75" style="1" customWidth="1"/>
    <col min="11797" max="11797" width="12" style="1" customWidth="1"/>
    <col min="11798" max="11799" width="7.5" style="1" customWidth="1"/>
    <col min="11800" max="11800" width="3.625" style="1" customWidth="1"/>
    <col min="11801" max="11801" width="1" style="1" customWidth="1"/>
    <col min="11802" max="11810" width="9" style="1"/>
    <col min="11811" max="11812" width="0" style="1" hidden="1" customWidth="1"/>
    <col min="11813" max="12037" width="9" style="1"/>
    <col min="12038" max="12038" width="3.625" style="1" customWidth="1"/>
    <col min="12039" max="12042" width="3.75" style="1" customWidth="1"/>
    <col min="12043" max="12043" width="4.75" style="1" customWidth="1"/>
    <col min="12044" max="12045" width="4.375" style="1" customWidth="1"/>
    <col min="12046" max="12046" width="3.625" style="1" customWidth="1"/>
    <col min="12047" max="12048" width="3.75" style="1" customWidth="1"/>
    <col min="12049" max="12050" width="3.625" style="1" customWidth="1"/>
    <col min="12051" max="12052" width="3.75" style="1" customWidth="1"/>
    <col min="12053" max="12053" width="12" style="1" customWidth="1"/>
    <col min="12054" max="12055" width="7.5" style="1" customWidth="1"/>
    <col min="12056" max="12056" width="3.625" style="1" customWidth="1"/>
    <col min="12057" max="12057" width="1" style="1" customWidth="1"/>
    <col min="12058" max="12066" width="9" style="1"/>
    <col min="12067" max="12068" width="0" style="1" hidden="1" customWidth="1"/>
    <col min="12069" max="12293" width="9" style="1"/>
    <col min="12294" max="12294" width="3.625" style="1" customWidth="1"/>
    <col min="12295" max="12298" width="3.75" style="1" customWidth="1"/>
    <col min="12299" max="12299" width="4.75" style="1" customWidth="1"/>
    <col min="12300" max="12301" width="4.375" style="1" customWidth="1"/>
    <col min="12302" max="12302" width="3.625" style="1" customWidth="1"/>
    <col min="12303" max="12304" width="3.75" style="1" customWidth="1"/>
    <col min="12305" max="12306" width="3.625" style="1" customWidth="1"/>
    <col min="12307" max="12308" width="3.75" style="1" customWidth="1"/>
    <col min="12309" max="12309" width="12" style="1" customWidth="1"/>
    <col min="12310" max="12311" width="7.5" style="1" customWidth="1"/>
    <col min="12312" max="12312" width="3.625" style="1" customWidth="1"/>
    <col min="12313" max="12313" width="1" style="1" customWidth="1"/>
    <col min="12314" max="12322" width="9" style="1"/>
    <col min="12323" max="12324" width="0" style="1" hidden="1" customWidth="1"/>
    <col min="12325" max="12549" width="9" style="1"/>
    <col min="12550" max="12550" width="3.625" style="1" customWidth="1"/>
    <col min="12551" max="12554" width="3.75" style="1" customWidth="1"/>
    <col min="12555" max="12555" width="4.75" style="1" customWidth="1"/>
    <col min="12556" max="12557" width="4.375" style="1" customWidth="1"/>
    <col min="12558" max="12558" width="3.625" style="1" customWidth="1"/>
    <col min="12559" max="12560" width="3.75" style="1" customWidth="1"/>
    <col min="12561" max="12562" width="3.625" style="1" customWidth="1"/>
    <col min="12563" max="12564" width="3.75" style="1" customWidth="1"/>
    <col min="12565" max="12565" width="12" style="1" customWidth="1"/>
    <col min="12566" max="12567" width="7.5" style="1" customWidth="1"/>
    <col min="12568" max="12568" width="3.625" style="1" customWidth="1"/>
    <col min="12569" max="12569" width="1" style="1" customWidth="1"/>
    <col min="12570" max="12578" width="9" style="1"/>
    <col min="12579" max="12580" width="0" style="1" hidden="1" customWidth="1"/>
    <col min="12581" max="12805" width="9" style="1"/>
    <col min="12806" max="12806" width="3.625" style="1" customWidth="1"/>
    <col min="12807" max="12810" width="3.75" style="1" customWidth="1"/>
    <col min="12811" max="12811" width="4.75" style="1" customWidth="1"/>
    <col min="12812" max="12813" width="4.375" style="1" customWidth="1"/>
    <col min="12814" max="12814" width="3.625" style="1" customWidth="1"/>
    <col min="12815" max="12816" width="3.75" style="1" customWidth="1"/>
    <col min="12817" max="12818" width="3.625" style="1" customWidth="1"/>
    <col min="12819" max="12820" width="3.75" style="1" customWidth="1"/>
    <col min="12821" max="12821" width="12" style="1" customWidth="1"/>
    <col min="12822" max="12823" width="7.5" style="1" customWidth="1"/>
    <col min="12824" max="12824" width="3.625" style="1" customWidth="1"/>
    <col min="12825" max="12825" width="1" style="1" customWidth="1"/>
    <col min="12826" max="12834" width="9" style="1"/>
    <col min="12835" max="12836" width="0" style="1" hidden="1" customWidth="1"/>
    <col min="12837" max="13061" width="9" style="1"/>
    <col min="13062" max="13062" width="3.625" style="1" customWidth="1"/>
    <col min="13063" max="13066" width="3.75" style="1" customWidth="1"/>
    <col min="13067" max="13067" width="4.75" style="1" customWidth="1"/>
    <col min="13068" max="13069" width="4.375" style="1" customWidth="1"/>
    <col min="13070" max="13070" width="3.625" style="1" customWidth="1"/>
    <col min="13071" max="13072" width="3.75" style="1" customWidth="1"/>
    <col min="13073" max="13074" width="3.625" style="1" customWidth="1"/>
    <col min="13075" max="13076" width="3.75" style="1" customWidth="1"/>
    <col min="13077" max="13077" width="12" style="1" customWidth="1"/>
    <col min="13078" max="13079" width="7.5" style="1" customWidth="1"/>
    <col min="13080" max="13080" width="3.625" style="1" customWidth="1"/>
    <col min="13081" max="13081" width="1" style="1" customWidth="1"/>
    <col min="13082" max="13090" width="9" style="1"/>
    <col min="13091" max="13092" width="0" style="1" hidden="1" customWidth="1"/>
    <col min="13093" max="13317" width="9" style="1"/>
    <col min="13318" max="13318" width="3.625" style="1" customWidth="1"/>
    <col min="13319" max="13322" width="3.75" style="1" customWidth="1"/>
    <col min="13323" max="13323" width="4.75" style="1" customWidth="1"/>
    <col min="13324" max="13325" width="4.375" style="1" customWidth="1"/>
    <col min="13326" max="13326" width="3.625" style="1" customWidth="1"/>
    <col min="13327" max="13328" width="3.75" style="1" customWidth="1"/>
    <col min="13329" max="13330" width="3.625" style="1" customWidth="1"/>
    <col min="13331" max="13332" width="3.75" style="1" customWidth="1"/>
    <col min="13333" max="13333" width="12" style="1" customWidth="1"/>
    <col min="13334" max="13335" width="7.5" style="1" customWidth="1"/>
    <col min="13336" max="13336" width="3.625" style="1" customWidth="1"/>
    <col min="13337" max="13337" width="1" style="1" customWidth="1"/>
    <col min="13338" max="13346" width="9" style="1"/>
    <col min="13347" max="13348" width="0" style="1" hidden="1" customWidth="1"/>
    <col min="13349" max="13573" width="9" style="1"/>
    <col min="13574" max="13574" width="3.625" style="1" customWidth="1"/>
    <col min="13575" max="13578" width="3.75" style="1" customWidth="1"/>
    <col min="13579" max="13579" width="4.75" style="1" customWidth="1"/>
    <col min="13580" max="13581" width="4.375" style="1" customWidth="1"/>
    <col min="13582" max="13582" width="3.625" style="1" customWidth="1"/>
    <col min="13583" max="13584" width="3.75" style="1" customWidth="1"/>
    <col min="13585" max="13586" width="3.625" style="1" customWidth="1"/>
    <col min="13587" max="13588" width="3.75" style="1" customWidth="1"/>
    <col min="13589" max="13589" width="12" style="1" customWidth="1"/>
    <col min="13590" max="13591" width="7.5" style="1" customWidth="1"/>
    <col min="13592" max="13592" width="3.625" style="1" customWidth="1"/>
    <col min="13593" max="13593" width="1" style="1" customWidth="1"/>
    <col min="13594" max="13602" width="9" style="1"/>
    <col min="13603" max="13604" width="0" style="1" hidden="1" customWidth="1"/>
    <col min="13605" max="13829" width="9" style="1"/>
    <col min="13830" max="13830" width="3.625" style="1" customWidth="1"/>
    <col min="13831" max="13834" width="3.75" style="1" customWidth="1"/>
    <col min="13835" max="13835" width="4.75" style="1" customWidth="1"/>
    <col min="13836" max="13837" width="4.375" style="1" customWidth="1"/>
    <col min="13838" max="13838" width="3.625" style="1" customWidth="1"/>
    <col min="13839" max="13840" width="3.75" style="1" customWidth="1"/>
    <col min="13841" max="13842" width="3.625" style="1" customWidth="1"/>
    <col min="13843" max="13844" width="3.75" style="1" customWidth="1"/>
    <col min="13845" max="13845" width="12" style="1" customWidth="1"/>
    <col min="13846" max="13847" width="7.5" style="1" customWidth="1"/>
    <col min="13848" max="13848" width="3.625" style="1" customWidth="1"/>
    <col min="13849" max="13849" width="1" style="1" customWidth="1"/>
    <col min="13850" max="13858" width="9" style="1"/>
    <col min="13859" max="13860" width="0" style="1" hidden="1" customWidth="1"/>
    <col min="13861" max="14085" width="9" style="1"/>
    <col min="14086" max="14086" width="3.625" style="1" customWidth="1"/>
    <col min="14087" max="14090" width="3.75" style="1" customWidth="1"/>
    <col min="14091" max="14091" width="4.75" style="1" customWidth="1"/>
    <col min="14092" max="14093" width="4.375" style="1" customWidth="1"/>
    <col min="14094" max="14094" width="3.625" style="1" customWidth="1"/>
    <col min="14095" max="14096" width="3.75" style="1" customWidth="1"/>
    <col min="14097" max="14098" width="3.625" style="1" customWidth="1"/>
    <col min="14099" max="14100" width="3.75" style="1" customWidth="1"/>
    <col min="14101" max="14101" width="12" style="1" customWidth="1"/>
    <col min="14102" max="14103" width="7.5" style="1" customWidth="1"/>
    <col min="14104" max="14104" width="3.625" style="1" customWidth="1"/>
    <col min="14105" max="14105" width="1" style="1" customWidth="1"/>
    <col min="14106" max="14114" width="9" style="1"/>
    <col min="14115" max="14116" width="0" style="1" hidden="1" customWidth="1"/>
    <col min="14117" max="14341" width="9" style="1"/>
    <col min="14342" max="14342" width="3.625" style="1" customWidth="1"/>
    <col min="14343" max="14346" width="3.75" style="1" customWidth="1"/>
    <col min="14347" max="14347" width="4.75" style="1" customWidth="1"/>
    <col min="14348" max="14349" width="4.375" style="1" customWidth="1"/>
    <col min="14350" max="14350" width="3.625" style="1" customWidth="1"/>
    <col min="14351" max="14352" width="3.75" style="1" customWidth="1"/>
    <col min="14353" max="14354" width="3.625" style="1" customWidth="1"/>
    <col min="14355" max="14356" width="3.75" style="1" customWidth="1"/>
    <col min="14357" max="14357" width="12" style="1" customWidth="1"/>
    <col min="14358" max="14359" width="7.5" style="1" customWidth="1"/>
    <col min="14360" max="14360" width="3.625" style="1" customWidth="1"/>
    <col min="14361" max="14361" width="1" style="1" customWidth="1"/>
    <col min="14362" max="14370" width="9" style="1"/>
    <col min="14371" max="14372" width="0" style="1" hidden="1" customWidth="1"/>
    <col min="14373" max="14597" width="9" style="1"/>
    <col min="14598" max="14598" width="3.625" style="1" customWidth="1"/>
    <col min="14599" max="14602" width="3.75" style="1" customWidth="1"/>
    <col min="14603" max="14603" width="4.75" style="1" customWidth="1"/>
    <col min="14604" max="14605" width="4.375" style="1" customWidth="1"/>
    <col min="14606" max="14606" width="3.625" style="1" customWidth="1"/>
    <col min="14607" max="14608" width="3.75" style="1" customWidth="1"/>
    <col min="14609" max="14610" width="3.625" style="1" customWidth="1"/>
    <col min="14611" max="14612" width="3.75" style="1" customWidth="1"/>
    <col min="14613" max="14613" width="12" style="1" customWidth="1"/>
    <col min="14614" max="14615" width="7.5" style="1" customWidth="1"/>
    <col min="14616" max="14616" width="3.625" style="1" customWidth="1"/>
    <col min="14617" max="14617" width="1" style="1" customWidth="1"/>
    <col min="14618" max="14626" width="9" style="1"/>
    <col min="14627" max="14628" width="0" style="1" hidden="1" customWidth="1"/>
    <col min="14629" max="14853" width="9" style="1"/>
    <col min="14854" max="14854" width="3.625" style="1" customWidth="1"/>
    <col min="14855" max="14858" width="3.75" style="1" customWidth="1"/>
    <col min="14859" max="14859" width="4.75" style="1" customWidth="1"/>
    <col min="14860" max="14861" width="4.375" style="1" customWidth="1"/>
    <col min="14862" max="14862" width="3.625" style="1" customWidth="1"/>
    <col min="14863" max="14864" width="3.75" style="1" customWidth="1"/>
    <col min="14865" max="14866" width="3.625" style="1" customWidth="1"/>
    <col min="14867" max="14868" width="3.75" style="1" customWidth="1"/>
    <col min="14869" max="14869" width="12" style="1" customWidth="1"/>
    <col min="14870" max="14871" width="7.5" style="1" customWidth="1"/>
    <col min="14872" max="14872" width="3.625" style="1" customWidth="1"/>
    <col min="14873" max="14873" width="1" style="1" customWidth="1"/>
    <col min="14874" max="14882" width="9" style="1"/>
    <col min="14883" max="14884" width="0" style="1" hidden="1" customWidth="1"/>
    <col min="14885" max="15109" width="9" style="1"/>
    <col min="15110" max="15110" width="3.625" style="1" customWidth="1"/>
    <col min="15111" max="15114" width="3.75" style="1" customWidth="1"/>
    <col min="15115" max="15115" width="4.75" style="1" customWidth="1"/>
    <col min="15116" max="15117" width="4.375" style="1" customWidth="1"/>
    <col min="15118" max="15118" width="3.625" style="1" customWidth="1"/>
    <col min="15119" max="15120" width="3.75" style="1" customWidth="1"/>
    <col min="15121" max="15122" width="3.625" style="1" customWidth="1"/>
    <col min="15123" max="15124" width="3.75" style="1" customWidth="1"/>
    <col min="15125" max="15125" width="12" style="1" customWidth="1"/>
    <col min="15126" max="15127" width="7.5" style="1" customWidth="1"/>
    <col min="15128" max="15128" width="3.625" style="1" customWidth="1"/>
    <col min="15129" max="15129" width="1" style="1" customWidth="1"/>
    <col min="15130" max="15138" width="9" style="1"/>
    <col min="15139" max="15140" width="0" style="1" hidden="1" customWidth="1"/>
    <col min="15141" max="15365" width="9" style="1"/>
    <col min="15366" max="15366" width="3.625" style="1" customWidth="1"/>
    <col min="15367" max="15370" width="3.75" style="1" customWidth="1"/>
    <col min="15371" max="15371" width="4.75" style="1" customWidth="1"/>
    <col min="15372" max="15373" width="4.375" style="1" customWidth="1"/>
    <col min="15374" max="15374" width="3.625" style="1" customWidth="1"/>
    <col min="15375" max="15376" width="3.75" style="1" customWidth="1"/>
    <col min="15377" max="15378" width="3.625" style="1" customWidth="1"/>
    <col min="15379" max="15380" width="3.75" style="1" customWidth="1"/>
    <col min="15381" max="15381" width="12" style="1" customWidth="1"/>
    <col min="15382" max="15383" width="7.5" style="1" customWidth="1"/>
    <col min="15384" max="15384" width="3.625" style="1" customWidth="1"/>
    <col min="15385" max="15385" width="1" style="1" customWidth="1"/>
    <col min="15386" max="15394" width="9" style="1"/>
    <col min="15395" max="15396" width="0" style="1" hidden="1" customWidth="1"/>
    <col min="15397" max="15621" width="9" style="1"/>
    <col min="15622" max="15622" width="3.625" style="1" customWidth="1"/>
    <col min="15623" max="15626" width="3.75" style="1" customWidth="1"/>
    <col min="15627" max="15627" width="4.75" style="1" customWidth="1"/>
    <col min="15628" max="15629" width="4.375" style="1" customWidth="1"/>
    <col min="15630" max="15630" width="3.625" style="1" customWidth="1"/>
    <col min="15631" max="15632" width="3.75" style="1" customWidth="1"/>
    <col min="15633" max="15634" width="3.625" style="1" customWidth="1"/>
    <col min="15635" max="15636" width="3.75" style="1" customWidth="1"/>
    <col min="15637" max="15637" width="12" style="1" customWidth="1"/>
    <col min="15638" max="15639" width="7.5" style="1" customWidth="1"/>
    <col min="15640" max="15640" width="3.625" style="1" customWidth="1"/>
    <col min="15641" max="15641" width="1" style="1" customWidth="1"/>
    <col min="15642" max="15650" width="9" style="1"/>
    <col min="15651" max="15652" width="0" style="1" hidden="1" customWidth="1"/>
    <col min="15653" max="15877" width="9" style="1"/>
    <col min="15878" max="15878" width="3.625" style="1" customWidth="1"/>
    <col min="15879" max="15882" width="3.75" style="1" customWidth="1"/>
    <col min="15883" max="15883" width="4.75" style="1" customWidth="1"/>
    <col min="15884" max="15885" width="4.375" style="1" customWidth="1"/>
    <col min="15886" max="15886" width="3.625" style="1" customWidth="1"/>
    <col min="15887" max="15888" width="3.75" style="1" customWidth="1"/>
    <col min="15889" max="15890" width="3.625" style="1" customWidth="1"/>
    <col min="15891" max="15892" width="3.75" style="1" customWidth="1"/>
    <col min="15893" max="15893" width="12" style="1" customWidth="1"/>
    <col min="15894" max="15895" width="7.5" style="1" customWidth="1"/>
    <col min="15896" max="15896" width="3.625" style="1" customWidth="1"/>
    <col min="15897" max="15897" width="1" style="1" customWidth="1"/>
    <col min="15898" max="15906" width="9" style="1"/>
    <col min="15907" max="15908" width="0" style="1" hidden="1" customWidth="1"/>
    <col min="15909" max="16133" width="9" style="1"/>
    <col min="16134" max="16134" width="3.625" style="1" customWidth="1"/>
    <col min="16135" max="16138" width="3.75" style="1" customWidth="1"/>
    <col min="16139" max="16139" width="4.75" style="1" customWidth="1"/>
    <col min="16140" max="16141" width="4.375" style="1" customWidth="1"/>
    <col min="16142" max="16142" width="3.625" style="1" customWidth="1"/>
    <col min="16143" max="16144" width="3.75" style="1" customWidth="1"/>
    <col min="16145" max="16146" width="3.625" style="1" customWidth="1"/>
    <col min="16147" max="16148" width="3.75" style="1" customWidth="1"/>
    <col min="16149" max="16149" width="12" style="1" customWidth="1"/>
    <col min="16150" max="16151" width="7.5" style="1" customWidth="1"/>
    <col min="16152" max="16152" width="3.625" style="1" customWidth="1"/>
    <col min="16153" max="16153" width="1" style="1" customWidth="1"/>
    <col min="16154" max="16162" width="9" style="1"/>
    <col min="16163" max="16164" width="0" style="1" hidden="1" customWidth="1"/>
    <col min="16165" max="16384" width="9" style="1"/>
  </cols>
  <sheetData>
    <row r="1" spans="2:36" ht="18" customHeight="1">
      <c r="AI1" s="1" t="s">
        <v>1</v>
      </c>
      <c r="AJ1" s="1" t="s">
        <v>2</v>
      </c>
    </row>
    <row r="2" spans="2:36" ht="18" customHeight="1">
      <c r="B2" s="1" t="s">
        <v>291</v>
      </c>
      <c r="Z2" s="1" t="s">
        <v>163</v>
      </c>
      <c r="AC2" s="1" t="s">
        <v>169</v>
      </c>
    </row>
    <row r="3" spans="2:36" ht="18" customHeight="1">
      <c r="AI3" s="1" t="s">
        <v>1</v>
      </c>
      <c r="AJ3" s="1" t="s">
        <v>2</v>
      </c>
    </row>
    <row r="4" spans="2:36" ht="18" customHeight="1">
      <c r="S4" s="95"/>
      <c r="T4" s="665"/>
      <c r="U4" s="665"/>
      <c r="V4" s="665"/>
      <c r="W4" s="665"/>
      <c r="X4" s="665"/>
      <c r="AC4" s="1" t="s">
        <v>170</v>
      </c>
    </row>
    <row r="5" spans="2:36" ht="18" customHeight="1">
      <c r="S5" s="95"/>
      <c r="T5" s="675"/>
      <c r="U5" s="665"/>
      <c r="V5" s="665"/>
      <c r="W5" s="665"/>
      <c r="X5" s="665"/>
      <c r="AC5" s="1" t="s">
        <v>171</v>
      </c>
    </row>
    <row r="6" spans="2:36" ht="18" customHeight="1">
      <c r="C6" s="1068">
        <f>'第１号（要領第３条）交付申請書'!L42</f>
        <v>0</v>
      </c>
      <c r="D6" s="1069"/>
      <c r="E6" s="1069"/>
      <c r="F6" s="1069"/>
      <c r="G6" s="1069"/>
      <c r="H6" s="1069"/>
      <c r="I6" s="1069"/>
      <c r="J6" s="1069"/>
      <c r="K6" s="1069"/>
      <c r="Z6" s="1" t="s">
        <v>33</v>
      </c>
      <c r="AI6" s="1" t="s">
        <v>1</v>
      </c>
      <c r="AJ6" s="1" t="s">
        <v>2</v>
      </c>
    </row>
    <row r="7" spans="2:36" ht="18" customHeight="1">
      <c r="C7" s="1068">
        <f>'第１号（要領第３条）交付申請書'!L43</f>
        <v>0</v>
      </c>
      <c r="D7" s="1069"/>
      <c r="E7" s="1069"/>
      <c r="F7" s="1069"/>
      <c r="G7" s="1069"/>
      <c r="H7" s="1069"/>
      <c r="I7" s="1069"/>
      <c r="J7" s="1069"/>
      <c r="K7" s="1069"/>
      <c r="Z7" s="1" t="s">
        <v>104</v>
      </c>
      <c r="AI7" s="1" t="s">
        <v>1</v>
      </c>
      <c r="AJ7" s="1" t="s">
        <v>2</v>
      </c>
    </row>
    <row r="8" spans="2:36" ht="18" customHeight="1">
      <c r="C8" s="676">
        <f>'第１号（要領第３条）交付申請書'!Q12</f>
        <v>0</v>
      </c>
      <c r="D8" s="1070"/>
      <c r="E8" s="1070"/>
      <c r="F8" s="1070"/>
      <c r="G8" s="1070"/>
      <c r="H8" s="1070"/>
      <c r="I8" s="1070"/>
      <c r="J8" s="1070"/>
      <c r="K8" s="1070"/>
      <c r="Z8" s="1" t="s">
        <v>162</v>
      </c>
      <c r="AI8" s="1" t="s">
        <v>1</v>
      </c>
      <c r="AJ8" s="1" t="s">
        <v>2</v>
      </c>
    </row>
    <row r="9" spans="2:36" ht="18" customHeight="1">
      <c r="D9" s="1071">
        <f>'第１号（要領第３条）交付申請書'!L40</f>
        <v>0</v>
      </c>
      <c r="E9" s="1072"/>
      <c r="F9" s="1072"/>
      <c r="G9" s="1072"/>
      <c r="H9" s="1072"/>
      <c r="I9" s="1073"/>
      <c r="J9" s="1" t="s">
        <v>159</v>
      </c>
      <c r="AI9" s="1" t="s">
        <v>1</v>
      </c>
      <c r="AJ9" s="1" t="s">
        <v>2</v>
      </c>
    </row>
    <row r="10" spans="2:36" ht="18" customHeight="1"/>
    <row r="11" spans="2:36" ht="18" customHeight="1">
      <c r="Q11" s="1" t="s">
        <v>167</v>
      </c>
    </row>
    <row r="12" spans="2:36" ht="18" customHeight="1"/>
    <row r="13" spans="2:36" ht="18" customHeight="1"/>
    <row r="14" spans="2:36" s="2" customFormat="1" ht="18" customHeight="1">
      <c r="B14" s="371" t="s">
        <v>303</v>
      </c>
      <c r="C14" s="371"/>
      <c r="D14" s="371"/>
      <c r="E14" s="371"/>
      <c r="F14" s="371"/>
      <c r="G14" s="371"/>
      <c r="H14" s="371"/>
      <c r="I14" s="371"/>
      <c r="J14" s="371"/>
      <c r="K14" s="371"/>
      <c r="L14" s="371"/>
      <c r="M14" s="371"/>
      <c r="N14" s="371"/>
      <c r="O14" s="371"/>
      <c r="P14" s="371"/>
      <c r="Q14" s="371"/>
      <c r="R14" s="371"/>
      <c r="S14" s="371"/>
      <c r="T14" s="371"/>
      <c r="U14" s="371"/>
      <c r="V14" s="371"/>
      <c r="W14" s="371"/>
      <c r="X14" s="371"/>
    </row>
    <row r="15" spans="2:36" ht="18" customHeight="1"/>
    <row r="16" spans="2:36" ht="18" customHeight="1"/>
    <row r="17" spans="2:36" ht="18" customHeight="1">
      <c r="B17" s="684" t="s">
        <v>326</v>
      </c>
      <c r="C17" s="685"/>
      <c r="D17" s="685"/>
      <c r="E17" s="685"/>
      <c r="F17" s="685"/>
      <c r="G17" s="685"/>
      <c r="H17" s="685"/>
      <c r="I17" s="685"/>
      <c r="J17" s="685"/>
      <c r="K17" s="685"/>
      <c r="L17" s="685"/>
      <c r="M17" s="685"/>
      <c r="N17" s="685"/>
      <c r="O17" s="685"/>
      <c r="P17" s="685"/>
      <c r="Q17" s="685"/>
      <c r="R17" s="685"/>
      <c r="S17" s="685"/>
      <c r="T17" s="685"/>
      <c r="U17" s="685"/>
      <c r="V17" s="685"/>
      <c r="W17" s="685"/>
      <c r="X17" s="685"/>
    </row>
    <row r="18" spans="2:36" ht="18" customHeight="1">
      <c r="B18" s="685"/>
      <c r="C18" s="685"/>
      <c r="D18" s="685"/>
      <c r="E18" s="685"/>
      <c r="F18" s="685"/>
      <c r="G18" s="685"/>
      <c r="H18" s="685"/>
      <c r="I18" s="685"/>
      <c r="J18" s="685"/>
      <c r="K18" s="685"/>
      <c r="L18" s="685"/>
      <c r="M18" s="685"/>
      <c r="N18" s="685"/>
      <c r="O18" s="685"/>
      <c r="P18" s="685"/>
      <c r="Q18" s="685"/>
      <c r="R18" s="685"/>
      <c r="S18" s="685"/>
      <c r="T18" s="685"/>
      <c r="U18" s="685"/>
      <c r="V18" s="685"/>
      <c r="W18" s="685"/>
      <c r="X18" s="685"/>
    </row>
    <row r="19" spans="2:36" ht="18" customHeight="1">
      <c r="B19" s="685"/>
      <c r="C19" s="685"/>
      <c r="D19" s="685"/>
      <c r="E19" s="685"/>
      <c r="F19" s="685"/>
      <c r="G19" s="685"/>
      <c r="H19" s="685"/>
      <c r="I19" s="685"/>
      <c r="J19" s="685"/>
      <c r="K19" s="685"/>
      <c r="L19" s="685"/>
      <c r="M19" s="685"/>
      <c r="N19" s="685"/>
      <c r="O19" s="685"/>
      <c r="P19" s="685"/>
      <c r="Q19" s="685"/>
      <c r="R19" s="685"/>
      <c r="S19" s="685"/>
      <c r="T19" s="685"/>
      <c r="U19" s="685"/>
      <c r="V19" s="685"/>
      <c r="W19" s="685"/>
      <c r="X19" s="685"/>
    </row>
    <row r="20" spans="2:36" ht="18" customHeight="1">
      <c r="B20" s="685"/>
      <c r="C20" s="685"/>
      <c r="D20" s="685"/>
      <c r="E20" s="685"/>
      <c r="F20" s="685"/>
      <c r="G20" s="685"/>
      <c r="H20" s="685"/>
      <c r="I20" s="685"/>
      <c r="J20" s="685"/>
      <c r="K20" s="685"/>
      <c r="L20" s="685"/>
      <c r="M20" s="685"/>
      <c r="N20" s="685"/>
      <c r="O20" s="685"/>
      <c r="P20" s="685"/>
      <c r="Q20" s="685"/>
      <c r="R20" s="685"/>
      <c r="S20" s="685"/>
      <c r="T20" s="685"/>
      <c r="U20" s="685"/>
      <c r="V20" s="685"/>
      <c r="W20" s="685"/>
      <c r="X20" s="685"/>
    </row>
    <row r="21" spans="2:36" ht="18" customHeight="1"/>
    <row r="22" spans="2:36" ht="18" customHeight="1">
      <c r="B22" s="888" t="s">
        <v>107</v>
      </c>
      <c r="C22" s="888"/>
      <c r="D22" s="888"/>
      <c r="E22" s="888"/>
      <c r="F22" s="888"/>
      <c r="G22" s="888"/>
      <c r="H22" s="888"/>
      <c r="I22" s="888"/>
      <c r="J22" s="888"/>
      <c r="K22" s="888"/>
      <c r="L22" s="888"/>
      <c r="M22" s="888"/>
      <c r="N22" s="888"/>
      <c r="O22" s="888"/>
      <c r="P22" s="888"/>
      <c r="Q22" s="888"/>
      <c r="R22" s="888"/>
      <c r="S22" s="888"/>
      <c r="T22" s="888"/>
      <c r="U22" s="888"/>
      <c r="V22" s="888"/>
      <c r="W22" s="888"/>
      <c r="X22" s="888"/>
    </row>
    <row r="23" spans="2:36" ht="18" customHeight="1">
      <c r="N23" s="26"/>
    </row>
    <row r="24" spans="2:36" ht="24" customHeight="1">
      <c r="B24" s="1074" t="s">
        <v>294</v>
      </c>
      <c r="C24" s="827"/>
      <c r="D24" s="827"/>
      <c r="E24" s="827"/>
      <c r="F24" s="827"/>
      <c r="G24" s="1075"/>
      <c r="H24" s="1078"/>
      <c r="I24" s="1078"/>
      <c r="J24" s="1078"/>
      <c r="K24" s="1078"/>
      <c r="L24" s="1078"/>
      <c r="M24" s="1078"/>
      <c r="N24" s="1078"/>
      <c r="O24" s="1078"/>
      <c r="P24" s="1078"/>
      <c r="Q24" s="1078"/>
      <c r="R24" s="1078"/>
      <c r="S24" s="1078"/>
      <c r="T24" s="1078"/>
      <c r="U24" s="1078"/>
      <c r="V24" s="1078"/>
      <c r="W24" s="1078"/>
      <c r="X24" s="1078"/>
    </row>
    <row r="25" spans="2:36" ht="24" customHeight="1">
      <c r="B25" s="1076"/>
      <c r="C25" s="828"/>
      <c r="D25" s="828"/>
      <c r="E25" s="828"/>
      <c r="F25" s="828"/>
      <c r="G25" s="1077"/>
      <c r="H25" s="1078"/>
      <c r="I25" s="1078"/>
      <c r="J25" s="1078"/>
      <c r="K25" s="1078"/>
      <c r="L25" s="1078"/>
      <c r="M25" s="1078"/>
      <c r="N25" s="1078"/>
      <c r="O25" s="1078"/>
      <c r="P25" s="1078"/>
      <c r="Q25" s="1078"/>
      <c r="R25" s="1078"/>
      <c r="S25" s="1078"/>
      <c r="T25" s="1078"/>
      <c r="U25" s="1078"/>
      <c r="V25" s="1078"/>
      <c r="W25" s="1078"/>
      <c r="X25" s="1078"/>
    </row>
    <row r="26" spans="2:36" ht="24" customHeight="1">
      <c r="B26" s="1065" t="s">
        <v>293</v>
      </c>
      <c r="C26" s="1066"/>
      <c r="D26" s="1066"/>
      <c r="E26" s="1066"/>
      <c r="F26" s="1066"/>
      <c r="G26" s="1067"/>
      <c r="H26" s="374"/>
      <c r="I26" s="374"/>
      <c r="J26" s="374"/>
      <c r="K26" s="374"/>
      <c r="L26" s="374"/>
      <c r="M26" s="374"/>
      <c r="N26" s="374"/>
      <c r="O26" s="374"/>
      <c r="P26" s="374"/>
      <c r="Q26" s="374"/>
      <c r="R26" s="374"/>
      <c r="S26" s="374"/>
      <c r="T26" s="374"/>
      <c r="U26" s="374"/>
      <c r="V26" s="374"/>
      <c r="W26" s="374"/>
      <c r="X26" s="374"/>
    </row>
    <row r="27" spans="2:36" ht="24" customHeight="1">
      <c r="B27" s="1065" t="s">
        <v>295</v>
      </c>
      <c r="C27" s="1066"/>
      <c r="D27" s="1066"/>
      <c r="E27" s="1066"/>
      <c r="F27" s="1066"/>
      <c r="G27" s="1067"/>
      <c r="H27" s="1080"/>
      <c r="I27" s="1080"/>
      <c r="J27" s="1080"/>
      <c r="K27" s="1080"/>
      <c r="L27" s="1080"/>
      <c r="M27" s="1080"/>
      <c r="N27" s="1080"/>
      <c r="O27" s="1080"/>
      <c r="P27" s="1080"/>
      <c r="Q27" s="1080"/>
      <c r="R27" s="1080"/>
      <c r="S27" s="1080"/>
      <c r="T27" s="1080"/>
      <c r="U27" s="1080"/>
      <c r="V27" s="1080"/>
      <c r="W27" s="1080"/>
      <c r="X27" s="1080"/>
      <c r="Y27" s="97"/>
    </row>
    <row r="28" spans="2:36" ht="24" customHeight="1">
      <c r="B28" s="1065" t="s">
        <v>304</v>
      </c>
      <c r="C28" s="1066"/>
      <c r="D28" s="1066"/>
      <c r="E28" s="1066"/>
      <c r="F28" s="1066"/>
      <c r="G28" s="1067"/>
      <c r="H28" s="1080"/>
      <c r="I28" s="1080"/>
      <c r="J28" s="1080"/>
      <c r="K28" s="1080"/>
      <c r="L28" s="1080"/>
      <c r="M28" s="1080"/>
      <c r="N28" s="1080"/>
      <c r="O28" s="1080"/>
      <c r="P28" s="1080"/>
      <c r="Q28" s="1080"/>
      <c r="R28" s="1080"/>
      <c r="S28" s="1080"/>
      <c r="T28" s="1080"/>
      <c r="U28" s="1080"/>
      <c r="V28" s="1080"/>
      <c r="W28" s="1080"/>
      <c r="X28" s="1080"/>
      <c r="Y28" s="97"/>
      <c r="AI28" s="1" t="s">
        <v>1</v>
      </c>
      <c r="AJ28" s="1" t="s">
        <v>2</v>
      </c>
    </row>
    <row r="29" spans="2:36" ht="24" customHeight="1">
      <c r="B29" s="1065" t="s">
        <v>297</v>
      </c>
      <c r="C29" s="1066"/>
      <c r="D29" s="1066"/>
      <c r="E29" s="1066"/>
      <c r="F29" s="1066"/>
      <c r="G29" s="1067"/>
      <c r="H29" s="1080"/>
      <c r="I29" s="1080"/>
      <c r="J29" s="1080"/>
      <c r="K29" s="1080"/>
      <c r="L29" s="1080"/>
      <c r="M29" s="1080"/>
      <c r="N29" s="1080"/>
      <c r="O29" s="1080"/>
      <c r="P29" s="1080"/>
      <c r="Q29" s="1080"/>
      <c r="R29" s="1080"/>
      <c r="S29" s="1080"/>
      <c r="T29" s="1080"/>
      <c r="U29" s="1080"/>
      <c r="V29" s="1080"/>
      <c r="W29" s="1080"/>
      <c r="X29" s="1080"/>
    </row>
    <row r="30" spans="2:36" ht="24" customHeight="1">
      <c r="B30" s="1065" t="s">
        <v>298</v>
      </c>
      <c r="C30" s="1066"/>
      <c r="D30" s="1066"/>
      <c r="E30" s="1066"/>
      <c r="F30" s="1066"/>
      <c r="G30" s="1067"/>
      <c r="H30" s="1080"/>
      <c r="I30" s="1080"/>
      <c r="J30" s="1080"/>
      <c r="K30" s="1080"/>
      <c r="L30" s="1080"/>
      <c r="M30" s="1080"/>
      <c r="N30" s="1080"/>
      <c r="O30" s="1080"/>
      <c r="P30" s="1080"/>
      <c r="Q30" s="1080"/>
      <c r="R30" s="1080"/>
      <c r="S30" s="1080"/>
      <c r="T30" s="1080"/>
      <c r="U30" s="1080"/>
      <c r="V30" s="1080"/>
      <c r="W30" s="1080"/>
      <c r="X30" s="1080"/>
      <c r="Z30" s="1079">
        <v>45790</v>
      </c>
      <c r="AA30" s="1079"/>
      <c r="AB30" s="1079"/>
      <c r="AC30" s="1079"/>
      <c r="AD30" s="1079"/>
      <c r="AE30" s="1079"/>
    </row>
    <row r="31" spans="2:36" ht="24" customHeight="1">
      <c r="B31" s="1065" t="s">
        <v>299</v>
      </c>
      <c r="C31" s="1066"/>
      <c r="D31" s="1066"/>
      <c r="E31" s="1066"/>
      <c r="F31" s="1066"/>
      <c r="G31" s="1067"/>
      <c r="H31" s="1080" t="s">
        <v>301</v>
      </c>
      <c r="I31" s="1080"/>
      <c r="J31" s="1080"/>
      <c r="K31" s="1080"/>
      <c r="L31" s="1080"/>
      <c r="M31" s="1080"/>
      <c r="N31" s="1080"/>
      <c r="O31" s="1080"/>
      <c r="P31" s="1080"/>
      <c r="Q31" s="1080"/>
      <c r="R31" s="1080"/>
      <c r="S31" s="1080"/>
      <c r="T31" s="1080"/>
      <c r="U31" s="1080"/>
      <c r="V31" s="1080"/>
      <c r="W31" s="1080"/>
      <c r="X31" s="1080"/>
    </row>
    <row r="32" spans="2:36" ht="18" customHeight="1">
      <c r="B32" s="4"/>
      <c r="C32" s="4"/>
      <c r="D32" s="4"/>
      <c r="E32" s="4"/>
      <c r="F32" s="4"/>
      <c r="G32" s="4"/>
      <c r="H32" s="4"/>
      <c r="I32" s="4"/>
      <c r="J32" s="4"/>
      <c r="K32" s="4"/>
      <c r="L32" s="4"/>
      <c r="M32" s="4"/>
      <c r="N32" s="4"/>
      <c r="O32" s="4"/>
      <c r="P32" s="4"/>
      <c r="Q32" s="4"/>
      <c r="R32" s="4"/>
      <c r="S32" s="4"/>
      <c r="T32" s="4"/>
      <c r="U32" s="4"/>
      <c r="V32" s="4"/>
      <c r="W32" s="4"/>
      <c r="X32" s="4"/>
    </row>
    <row r="33" spans="2:24" ht="18" customHeight="1"/>
    <row r="34" spans="2:24" ht="18" customHeight="1"/>
    <row r="35" spans="2:24" ht="18" customHeight="1">
      <c r="B35" s="4"/>
      <c r="C35" s="872" t="s">
        <v>168</v>
      </c>
      <c r="D35" s="873"/>
      <c r="E35" s="873"/>
      <c r="F35" s="873"/>
      <c r="G35" s="873"/>
      <c r="H35" s="873"/>
      <c r="I35" s="873"/>
      <c r="J35" s="873"/>
      <c r="K35" s="873"/>
      <c r="L35" s="873"/>
      <c r="M35" s="873"/>
      <c r="N35" s="873"/>
      <c r="O35" s="873"/>
      <c r="P35" s="873"/>
      <c r="Q35" s="873"/>
      <c r="R35" s="873"/>
      <c r="S35" s="873"/>
      <c r="T35" s="873"/>
      <c r="U35" s="873"/>
      <c r="V35" s="873"/>
      <c r="W35" s="873"/>
      <c r="X35" s="874"/>
    </row>
    <row r="36" spans="2:24" ht="18" customHeight="1">
      <c r="B36" s="4"/>
      <c r="C36" s="873"/>
      <c r="D36" s="873"/>
      <c r="E36" s="873"/>
      <c r="F36" s="873"/>
      <c r="G36" s="873"/>
      <c r="H36" s="873"/>
      <c r="I36" s="873"/>
      <c r="J36" s="873"/>
      <c r="K36" s="873"/>
      <c r="L36" s="873"/>
      <c r="M36" s="873"/>
      <c r="N36" s="873"/>
      <c r="O36" s="873"/>
      <c r="P36" s="873"/>
      <c r="Q36" s="873"/>
      <c r="R36" s="873"/>
      <c r="S36" s="873"/>
      <c r="T36" s="873"/>
      <c r="U36" s="873"/>
      <c r="V36" s="873"/>
      <c r="W36" s="873"/>
      <c r="X36" s="874"/>
    </row>
    <row r="37" spans="2:24" ht="18" customHeight="1">
      <c r="B37" s="4"/>
      <c r="C37" s="873"/>
      <c r="D37" s="873"/>
      <c r="E37" s="873"/>
      <c r="F37" s="873"/>
      <c r="G37" s="873"/>
      <c r="H37" s="873"/>
      <c r="I37" s="873"/>
      <c r="J37" s="873"/>
      <c r="K37" s="873"/>
      <c r="L37" s="873"/>
      <c r="M37" s="873"/>
      <c r="N37" s="873"/>
      <c r="O37" s="873"/>
      <c r="P37" s="873"/>
      <c r="Q37" s="873"/>
      <c r="R37" s="873"/>
      <c r="S37" s="873"/>
      <c r="T37" s="873"/>
      <c r="U37" s="873"/>
      <c r="V37" s="873"/>
      <c r="W37" s="873"/>
      <c r="X37" s="874"/>
    </row>
    <row r="38" spans="2:24" ht="18" customHeight="1">
      <c r="B38" s="4"/>
      <c r="C38" s="873"/>
      <c r="D38" s="873"/>
      <c r="E38" s="873"/>
      <c r="F38" s="873"/>
      <c r="G38" s="873"/>
      <c r="H38" s="873"/>
      <c r="I38" s="873"/>
      <c r="J38" s="873"/>
      <c r="K38" s="873"/>
      <c r="L38" s="873"/>
      <c r="M38" s="873"/>
      <c r="N38" s="873"/>
      <c r="O38" s="873"/>
      <c r="P38" s="873"/>
      <c r="Q38" s="873"/>
      <c r="R38" s="873"/>
      <c r="S38" s="873"/>
      <c r="T38" s="873"/>
      <c r="U38" s="873"/>
      <c r="V38" s="873"/>
      <c r="W38" s="873"/>
      <c r="X38" s="874"/>
    </row>
    <row r="39" spans="2:24" ht="18" customHeight="1">
      <c r="B39" s="4"/>
      <c r="C39" s="873"/>
      <c r="D39" s="873"/>
      <c r="E39" s="873"/>
      <c r="F39" s="873"/>
      <c r="G39" s="873"/>
      <c r="H39" s="873"/>
      <c r="I39" s="873"/>
      <c r="J39" s="873"/>
      <c r="K39" s="873"/>
      <c r="L39" s="873"/>
      <c r="M39" s="873"/>
      <c r="N39" s="873"/>
      <c r="O39" s="873"/>
      <c r="P39" s="873"/>
      <c r="Q39" s="873"/>
      <c r="R39" s="873"/>
      <c r="S39" s="873"/>
      <c r="T39" s="873"/>
      <c r="U39" s="873"/>
      <c r="V39" s="873"/>
      <c r="W39" s="873"/>
      <c r="X39" s="874"/>
    </row>
    <row r="40" spans="2:24" ht="18" customHeight="1">
      <c r="B40" s="4"/>
      <c r="C40" s="873"/>
      <c r="D40" s="873"/>
      <c r="E40" s="873"/>
      <c r="F40" s="873"/>
      <c r="G40" s="873"/>
      <c r="H40" s="873"/>
      <c r="I40" s="873"/>
      <c r="J40" s="873"/>
      <c r="K40" s="873"/>
      <c r="L40" s="873"/>
      <c r="M40" s="873"/>
      <c r="N40" s="873"/>
      <c r="O40" s="873"/>
      <c r="P40" s="873"/>
      <c r="Q40" s="873"/>
      <c r="R40" s="873"/>
      <c r="S40" s="873"/>
      <c r="T40" s="873"/>
      <c r="U40" s="873"/>
      <c r="V40" s="873"/>
      <c r="W40" s="873"/>
      <c r="X40" s="874"/>
    </row>
    <row r="41" spans="2:24" ht="18" customHeight="1">
      <c r="C41" s="873"/>
      <c r="D41" s="873"/>
      <c r="E41" s="873"/>
      <c r="F41" s="873"/>
      <c r="G41" s="873"/>
      <c r="H41" s="873"/>
      <c r="I41" s="873"/>
      <c r="J41" s="873"/>
      <c r="K41" s="873"/>
      <c r="L41" s="873"/>
      <c r="M41" s="873"/>
      <c r="N41" s="873"/>
      <c r="O41" s="873"/>
      <c r="P41" s="873"/>
      <c r="Q41" s="873"/>
      <c r="R41" s="873"/>
      <c r="S41" s="873"/>
      <c r="T41" s="873"/>
      <c r="U41" s="873"/>
      <c r="V41" s="873"/>
      <c r="W41" s="873"/>
      <c r="X41" s="874"/>
    </row>
    <row r="42" spans="2:24" ht="18" customHeight="1">
      <c r="C42" s="873"/>
      <c r="D42" s="873"/>
      <c r="E42" s="873"/>
      <c r="F42" s="873"/>
      <c r="G42" s="873"/>
      <c r="H42" s="873"/>
      <c r="I42" s="873"/>
      <c r="J42" s="873"/>
      <c r="K42" s="873"/>
      <c r="L42" s="873"/>
      <c r="M42" s="873"/>
      <c r="N42" s="873"/>
      <c r="O42" s="873"/>
      <c r="P42" s="873"/>
      <c r="Q42" s="873"/>
      <c r="R42" s="873"/>
      <c r="S42" s="873"/>
      <c r="T42" s="873"/>
      <c r="U42" s="873"/>
      <c r="V42" s="873"/>
      <c r="W42" s="873"/>
      <c r="X42" s="874"/>
    </row>
    <row r="43" spans="2:24" ht="18" customHeight="1">
      <c r="C43" s="873"/>
      <c r="D43" s="873"/>
      <c r="E43" s="873"/>
      <c r="F43" s="873"/>
      <c r="G43" s="873"/>
      <c r="H43" s="873"/>
      <c r="I43" s="873"/>
      <c r="J43" s="873"/>
      <c r="K43" s="873"/>
      <c r="L43" s="873"/>
      <c r="M43" s="873"/>
      <c r="N43" s="873"/>
      <c r="O43" s="873"/>
      <c r="P43" s="873"/>
      <c r="Q43" s="873"/>
      <c r="R43" s="873"/>
      <c r="S43" s="873"/>
      <c r="T43" s="873"/>
      <c r="U43" s="873"/>
      <c r="V43" s="873"/>
      <c r="W43" s="873"/>
      <c r="X43" s="874"/>
    </row>
    <row r="44" spans="2:24" ht="18" customHeight="1">
      <c r="C44" s="873"/>
      <c r="D44" s="873"/>
      <c r="E44" s="873"/>
      <c r="F44" s="873"/>
      <c r="G44" s="873"/>
      <c r="H44" s="873"/>
      <c r="I44" s="873"/>
      <c r="J44" s="873"/>
      <c r="K44" s="873"/>
      <c r="L44" s="873"/>
      <c r="M44" s="873"/>
      <c r="N44" s="873"/>
      <c r="O44" s="873"/>
      <c r="P44" s="873"/>
      <c r="Q44" s="873"/>
      <c r="R44" s="873"/>
      <c r="S44" s="873"/>
      <c r="T44" s="873"/>
      <c r="U44" s="873"/>
      <c r="V44" s="873"/>
      <c r="W44" s="873"/>
      <c r="X44" s="874"/>
    </row>
    <row r="45" spans="2:24" ht="18" customHeight="1"/>
    <row r="46" spans="2:24" ht="18" customHeight="1"/>
    <row r="47" spans="2:24" ht="18" customHeight="1"/>
    <row r="48" spans="2:24" ht="18" customHeight="1"/>
    <row r="49" ht="18" customHeight="1"/>
    <row r="50" ht="18" customHeight="1"/>
    <row r="51" ht="18" customHeight="1"/>
    <row r="52" ht="18" customHeight="1"/>
    <row r="53" ht="18" customHeight="1"/>
    <row r="54" ht="18" customHeight="1"/>
  </sheetData>
  <sheetProtection selectLockedCells="1" autoFilter="0"/>
  <mergeCells count="25">
    <mergeCell ref="Z30:AE30"/>
    <mergeCell ref="B31:G31"/>
    <mergeCell ref="H31:X31"/>
    <mergeCell ref="C35:X44"/>
    <mergeCell ref="B27:G27"/>
    <mergeCell ref="H27:X27"/>
    <mergeCell ref="B28:G28"/>
    <mergeCell ref="H28:X28"/>
    <mergeCell ref="B29:G29"/>
    <mergeCell ref="H29:X29"/>
    <mergeCell ref="B30:G30"/>
    <mergeCell ref="H30:X30"/>
    <mergeCell ref="B26:G26"/>
    <mergeCell ref="H26:X26"/>
    <mergeCell ref="T4:X4"/>
    <mergeCell ref="T5:X5"/>
    <mergeCell ref="C6:K6"/>
    <mergeCell ref="C7:K7"/>
    <mergeCell ref="C8:K8"/>
    <mergeCell ref="D9:I9"/>
    <mergeCell ref="B14:X14"/>
    <mergeCell ref="B17:X20"/>
    <mergeCell ref="B22:X22"/>
    <mergeCell ref="B24:G25"/>
    <mergeCell ref="H24:X25"/>
  </mergeCells>
  <phoneticPr fontId="2"/>
  <conditionalFormatting sqref="T4:X5 H24">
    <cfRule type="cellIs" dxfId="6" priority="6" operator="equal">
      <formula>""</formula>
    </cfRule>
  </conditionalFormatting>
  <conditionalFormatting sqref="C8:K8 C6:C7">
    <cfRule type="cellIs" dxfId="5" priority="4" operator="equal">
      <formula>""</formula>
    </cfRule>
    <cfRule type="cellIs" dxfId="4" priority="5" operator="equal">
      <formula>""</formula>
    </cfRule>
  </conditionalFormatting>
  <conditionalFormatting sqref="D9:I9">
    <cfRule type="cellIs" dxfId="3" priority="3" operator="equal">
      <formula>""</formula>
    </cfRule>
  </conditionalFormatting>
  <conditionalFormatting sqref="H26:X31">
    <cfRule type="cellIs" dxfId="2" priority="2" operator="equal">
      <formula>""</formula>
    </cfRule>
  </conditionalFormatting>
  <conditionalFormatting sqref="H24:X25">
    <cfRule type="cellIs" dxfId="1" priority="1" operator="equal">
      <formula>""</formula>
    </cfRule>
  </conditionalFormatting>
  <dataValidations count="3">
    <dataValidation type="list" allowBlank="1" showInputMessage="1" showErrorMessage="1" sqref="H31:X31">
      <formula1>"納入通知書による,　"</formula1>
    </dataValidation>
    <dataValidation type="list" allowBlank="1" showInputMessage="1" showErrorMessage="1" sqref="WWD983021:WWF983021 WMH983021:WMJ983021 WCL983021:WCN983021 VSP983021:VSR983021 VIT983021:VIV983021 UYX983021:UYZ983021 UPB983021:UPD983021 UFF983021:UFH983021 TVJ983021:TVL983021 TLN983021:TLP983021 TBR983021:TBT983021 SRV983021:SRX983021 SHZ983021:SIB983021 RYD983021:RYF983021 ROH983021:ROJ983021 REL983021:REN983021 QUP983021:QUR983021 QKT983021:QKV983021 QAX983021:QAZ983021 PRB983021:PRD983021 PHF983021:PHH983021 OXJ983021:OXL983021 ONN983021:ONP983021 ODR983021:ODT983021 NTV983021:NTX983021 NJZ983021:NKB983021 NAD983021:NAF983021 MQH983021:MQJ983021 MGL983021:MGN983021 LWP983021:LWR983021 LMT983021:LMV983021 LCX983021:LCZ983021 KTB983021:KTD983021 KJF983021:KJH983021 JZJ983021:JZL983021 JPN983021:JPP983021 JFR983021:JFT983021 IVV983021:IVX983021 ILZ983021:IMB983021 ICD983021:ICF983021 HSH983021:HSJ983021 HIL983021:HIN983021 GYP983021:GYR983021 GOT983021:GOV983021 GEX983021:GEZ983021 FVB983021:FVD983021 FLF983021:FLH983021 FBJ983021:FBL983021 ERN983021:ERP983021 EHR983021:EHT983021 DXV983021:DXX983021 DNZ983021:DOB983021 DED983021:DEF983021 CUH983021:CUJ983021 CKL983021:CKN983021 CAP983021:CAR983021 BQT983021:BQV983021 BGX983021:BGZ983021 AXB983021:AXD983021 ANF983021:ANH983021 ADJ983021:ADL983021 TN983021:TP983021 JR983021:JT983021 X983029 WWD917485:WWF917485 WMH917485:WMJ917485 WCL917485:WCN917485 VSP917485:VSR917485 VIT917485:VIV917485 UYX917485:UYZ917485 UPB917485:UPD917485 UFF917485:UFH917485 TVJ917485:TVL917485 TLN917485:TLP917485 TBR917485:TBT917485 SRV917485:SRX917485 SHZ917485:SIB917485 RYD917485:RYF917485 ROH917485:ROJ917485 REL917485:REN917485 QUP917485:QUR917485 QKT917485:QKV917485 QAX917485:QAZ917485 PRB917485:PRD917485 PHF917485:PHH917485 OXJ917485:OXL917485 ONN917485:ONP917485 ODR917485:ODT917485 NTV917485:NTX917485 NJZ917485:NKB917485 NAD917485:NAF917485 MQH917485:MQJ917485 MGL917485:MGN917485 LWP917485:LWR917485 LMT917485:LMV917485 LCX917485:LCZ917485 KTB917485:KTD917485 KJF917485:KJH917485 JZJ917485:JZL917485 JPN917485:JPP917485 JFR917485:JFT917485 IVV917485:IVX917485 ILZ917485:IMB917485 ICD917485:ICF917485 HSH917485:HSJ917485 HIL917485:HIN917485 GYP917485:GYR917485 GOT917485:GOV917485 GEX917485:GEZ917485 FVB917485:FVD917485 FLF917485:FLH917485 FBJ917485:FBL917485 ERN917485:ERP917485 EHR917485:EHT917485 DXV917485:DXX917485 DNZ917485:DOB917485 DED917485:DEF917485 CUH917485:CUJ917485 CKL917485:CKN917485 CAP917485:CAR917485 BQT917485:BQV917485 BGX917485:BGZ917485 AXB917485:AXD917485 ANF917485:ANH917485 ADJ917485:ADL917485 TN917485:TP917485 JR917485:JT917485 X917493 WWD851949:WWF851949 WMH851949:WMJ851949 WCL851949:WCN851949 VSP851949:VSR851949 VIT851949:VIV851949 UYX851949:UYZ851949 UPB851949:UPD851949 UFF851949:UFH851949 TVJ851949:TVL851949 TLN851949:TLP851949 TBR851949:TBT851949 SRV851949:SRX851949 SHZ851949:SIB851949 RYD851949:RYF851949 ROH851949:ROJ851949 REL851949:REN851949 QUP851949:QUR851949 QKT851949:QKV851949 QAX851949:QAZ851949 PRB851949:PRD851949 PHF851949:PHH851949 OXJ851949:OXL851949 ONN851949:ONP851949 ODR851949:ODT851949 NTV851949:NTX851949 NJZ851949:NKB851949 NAD851949:NAF851949 MQH851949:MQJ851949 MGL851949:MGN851949 LWP851949:LWR851949 LMT851949:LMV851949 LCX851949:LCZ851949 KTB851949:KTD851949 KJF851949:KJH851949 JZJ851949:JZL851949 JPN851949:JPP851949 JFR851949:JFT851949 IVV851949:IVX851949 ILZ851949:IMB851949 ICD851949:ICF851949 HSH851949:HSJ851949 HIL851949:HIN851949 GYP851949:GYR851949 GOT851949:GOV851949 GEX851949:GEZ851949 FVB851949:FVD851949 FLF851949:FLH851949 FBJ851949:FBL851949 ERN851949:ERP851949 EHR851949:EHT851949 DXV851949:DXX851949 DNZ851949:DOB851949 DED851949:DEF851949 CUH851949:CUJ851949 CKL851949:CKN851949 CAP851949:CAR851949 BQT851949:BQV851949 BGX851949:BGZ851949 AXB851949:AXD851949 ANF851949:ANH851949 ADJ851949:ADL851949 TN851949:TP851949 JR851949:JT851949 X851957 WWD786413:WWF786413 WMH786413:WMJ786413 WCL786413:WCN786413 VSP786413:VSR786413 VIT786413:VIV786413 UYX786413:UYZ786413 UPB786413:UPD786413 UFF786413:UFH786413 TVJ786413:TVL786413 TLN786413:TLP786413 TBR786413:TBT786413 SRV786413:SRX786413 SHZ786413:SIB786413 RYD786413:RYF786413 ROH786413:ROJ786413 REL786413:REN786413 QUP786413:QUR786413 QKT786413:QKV786413 QAX786413:QAZ786413 PRB786413:PRD786413 PHF786413:PHH786413 OXJ786413:OXL786413 ONN786413:ONP786413 ODR786413:ODT786413 NTV786413:NTX786413 NJZ786413:NKB786413 NAD786413:NAF786413 MQH786413:MQJ786413 MGL786413:MGN786413 LWP786413:LWR786413 LMT786413:LMV786413 LCX786413:LCZ786413 KTB786413:KTD786413 KJF786413:KJH786413 JZJ786413:JZL786413 JPN786413:JPP786413 JFR786413:JFT786413 IVV786413:IVX786413 ILZ786413:IMB786413 ICD786413:ICF786413 HSH786413:HSJ786413 HIL786413:HIN786413 GYP786413:GYR786413 GOT786413:GOV786413 GEX786413:GEZ786413 FVB786413:FVD786413 FLF786413:FLH786413 FBJ786413:FBL786413 ERN786413:ERP786413 EHR786413:EHT786413 DXV786413:DXX786413 DNZ786413:DOB786413 DED786413:DEF786413 CUH786413:CUJ786413 CKL786413:CKN786413 CAP786413:CAR786413 BQT786413:BQV786413 BGX786413:BGZ786413 AXB786413:AXD786413 ANF786413:ANH786413 ADJ786413:ADL786413 TN786413:TP786413 JR786413:JT786413 X786421 WWD720877:WWF720877 WMH720877:WMJ720877 WCL720877:WCN720877 VSP720877:VSR720877 VIT720877:VIV720877 UYX720877:UYZ720877 UPB720877:UPD720877 UFF720877:UFH720877 TVJ720877:TVL720877 TLN720877:TLP720877 TBR720877:TBT720877 SRV720877:SRX720877 SHZ720877:SIB720877 RYD720877:RYF720877 ROH720877:ROJ720877 REL720877:REN720877 QUP720877:QUR720877 QKT720877:QKV720877 QAX720877:QAZ720877 PRB720877:PRD720877 PHF720877:PHH720877 OXJ720877:OXL720877 ONN720877:ONP720877 ODR720877:ODT720877 NTV720877:NTX720877 NJZ720877:NKB720877 NAD720877:NAF720877 MQH720877:MQJ720877 MGL720877:MGN720877 LWP720877:LWR720877 LMT720877:LMV720877 LCX720877:LCZ720877 KTB720877:KTD720877 KJF720877:KJH720877 JZJ720877:JZL720877 JPN720877:JPP720877 JFR720877:JFT720877 IVV720877:IVX720877 ILZ720877:IMB720877 ICD720877:ICF720877 HSH720877:HSJ720877 HIL720877:HIN720877 GYP720877:GYR720877 GOT720877:GOV720877 GEX720877:GEZ720877 FVB720877:FVD720877 FLF720877:FLH720877 FBJ720877:FBL720877 ERN720877:ERP720877 EHR720877:EHT720877 DXV720877:DXX720877 DNZ720877:DOB720877 DED720877:DEF720877 CUH720877:CUJ720877 CKL720877:CKN720877 CAP720877:CAR720877 BQT720877:BQV720877 BGX720877:BGZ720877 AXB720877:AXD720877 ANF720877:ANH720877 ADJ720877:ADL720877 TN720877:TP720877 JR720877:JT720877 X720885 WWD655341:WWF655341 WMH655341:WMJ655341 WCL655341:WCN655341 VSP655341:VSR655341 VIT655341:VIV655341 UYX655341:UYZ655341 UPB655341:UPD655341 UFF655341:UFH655341 TVJ655341:TVL655341 TLN655341:TLP655341 TBR655341:TBT655341 SRV655341:SRX655341 SHZ655341:SIB655341 RYD655341:RYF655341 ROH655341:ROJ655341 REL655341:REN655341 QUP655341:QUR655341 QKT655341:QKV655341 QAX655341:QAZ655341 PRB655341:PRD655341 PHF655341:PHH655341 OXJ655341:OXL655341 ONN655341:ONP655341 ODR655341:ODT655341 NTV655341:NTX655341 NJZ655341:NKB655341 NAD655341:NAF655341 MQH655341:MQJ655341 MGL655341:MGN655341 LWP655341:LWR655341 LMT655341:LMV655341 LCX655341:LCZ655341 KTB655341:KTD655341 KJF655341:KJH655341 JZJ655341:JZL655341 JPN655341:JPP655341 JFR655341:JFT655341 IVV655341:IVX655341 ILZ655341:IMB655341 ICD655341:ICF655341 HSH655341:HSJ655341 HIL655341:HIN655341 GYP655341:GYR655341 GOT655341:GOV655341 GEX655341:GEZ655341 FVB655341:FVD655341 FLF655341:FLH655341 FBJ655341:FBL655341 ERN655341:ERP655341 EHR655341:EHT655341 DXV655341:DXX655341 DNZ655341:DOB655341 DED655341:DEF655341 CUH655341:CUJ655341 CKL655341:CKN655341 CAP655341:CAR655341 BQT655341:BQV655341 BGX655341:BGZ655341 AXB655341:AXD655341 ANF655341:ANH655341 ADJ655341:ADL655341 TN655341:TP655341 JR655341:JT655341 X655349 WWD589805:WWF589805 WMH589805:WMJ589805 WCL589805:WCN589805 VSP589805:VSR589805 VIT589805:VIV589805 UYX589805:UYZ589805 UPB589805:UPD589805 UFF589805:UFH589805 TVJ589805:TVL589805 TLN589805:TLP589805 TBR589805:TBT589805 SRV589805:SRX589805 SHZ589805:SIB589805 RYD589805:RYF589805 ROH589805:ROJ589805 REL589805:REN589805 QUP589805:QUR589805 QKT589805:QKV589805 QAX589805:QAZ589805 PRB589805:PRD589805 PHF589805:PHH589805 OXJ589805:OXL589805 ONN589805:ONP589805 ODR589805:ODT589805 NTV589805:NTX589805 NJZ589805:NKB589805 NAD589805:NAF589805 MQH589805:MQJ589805 MGL589805:MGN589805 LWP589805:LWR589805 LMT589805:LMV589805 LCX589805:LCZ589805 KTB589805:KTD589805 KJF589805:KJH589805 JZJ589805:JZL589805 JPN589805:JPP589805 JFR589805:JFT589805 IVV589805:IVX589805 ILZ589805:IMB589805 ICD589805:ICF589805 HSH589805:HSJ589805 HIL589805:HIN589805 GYP589805:GYR589805 GOT589805:GOV589805 GEX589805:GEZ589805 FVB589805:FVD589805 FLF589805:FLH589805 FBJ589805:FBL589805 ERN589805:ERP589805 EHR589805:EHT589805 DXV589805:DXX589805 DNZ589805:DOB589805 DED589805:DEF589805 CUH589805:CUJ589805 CKL589805:CKN589805 CAP589805:CAR589805 BQT589805:BQV589805 BGX589805:BGZ589805 AXB589805:AXD589805 ANF589805:ANH589805 ADJ589805:ADL589805 TN589805:TP589805 JR589805:JT589805 X589813 WWD524269:WWF524269 WMH524269:WMJ524269 WCL524269:WCN524269 VSP524269:VSR524269 VIT524269:VIV524269 UYX524269:UYZ524269 UPB524269:UPD524269 UFF524269:UFH524269 TVJ524269:TVL524269 TLN524269:TLP524269 TBR524269:TBT524269 SRV524269:SRX524269 SHZ524269:SIB524269 RYD524269:RYF524269 ROH524269:ROJ524269 REL524269:REN524269 QUP524269:QUR524269 QKT524269:QKV524269 QAX524269:QAZ524269 PRB524269:PRD524269 PHF524269:PHH524269 OXJ524269:OXL524269 ONN524269:ONP524269 ODR524269:ODT524269 NTV524269:NTX524269 NJZ524269:NKB524269 NAD524269:NAF524269 MQH524269:MQJ524269 MGL524269:MGN524269 LWP524269:LWR524269 LMT524269:LMV524269 LCX524269:LCZ524269 KTB524269:KTD524269 KJF524269:KJH524269 JZJ524269:JZL524269 JPN524269:JPP524269 JFR524269:JFT524269 IVV524269:IVX524269 ILZ524269:IMB524269 ICD524269:ICF524269 HSH524269:HSJ524269 HIL524269:HIN524269 GYP524269:GYR524269 GOT524269:GOV524269 GEX524269:GEZ524269 FVB524269:FVD524269 FLF524269:FLH524269 FBJ524269:FBL524269 ERN524269:ERP524269 EHR524269:EHT524269 DXV524269:DXX524269 DNZ524269:DOB524269 DED524269:DEF524269 CUH524269:CUJ524269 CKL524269:CKN524269 CAP524269:CAR524269 BQT524269:BQV524269 BGX524269:BGZ524269 AXB524269:AXD524269 ANF524269:ANH524269 ADJ524269:ADL524269 TN524269:TP524269 JR524269:JT524269 X524277 WWD458733:WWF458733 WMH458733:WMJ458733 WCL458733:WCN458733 VSP458733:VSR458733 VIT458733:VIV458733 UYX458733:UYZ458733 UPB458733:UPD458733 UFF458733:UFH458733 TVJ458733:TVL458733 TLN458733:TLP458733 TBR458733:TBT458733 SRV458733:SRX458733 SHZ458733:SIB458733 RYD458733:RYF458733 ROH458733:ROJ458733 REL458733:REN458733 QUP458733:QUR458733 QKT458733:QKV458733 QAX458733:QAZ458733 PRB458733:PRD458733 PHF458733:PHH458733 OXJ458733:OXL458733 ONN458733:ONP458733 ODR458733:ODT458733 NTV458733:NTX458733 NJZ458733:NKB458733 NAD458733:NAF458733 MQH458733:MQJ458733 MGL458733:MGN458733 LWP458733:LWR458733 LMT458733:LMV458733 LCX458733:LCZ458733 KTB458733:KTD458733 KJF458733:KJH458733 JZJ458733:JZL458733 JPN458733:JPP458733 JFR458733:JFT458733 IVV458733:IVX458733 ILZ458733:IMB458733 ICD458733:ICF458733 HSH458733:HSJ458733 HIL458733:HIN458733 GYP458733:GYR458733 GOT458733:GOV458733 GEX458733:GEZ458733 FVB458733:FVD458733 FLF458733:FLH458733 FBJ458733:FBL458733 ERN458733:ERP458733 EHR458733:EHT458733 DXV458733:DXX458733 DNZ458733:DOB458733 DED458733:DEF458733 CUH458733:CUJ458733 CKL458733:CKN458733 CAP458733:CAR458733 BQT458733:BQV458733 BGX458733:BGZ458733 AXB458733:AXD458733 ANF458733:ANH458733 ADJ458733:ADL458733 TN458733:TP458733 JR458733:JT458733 X458741 WWD393197:WWF393197 WMH393197:WMJ393197 WCL393197:WCN393197 VSP393197:VSR393197 VIT393197:VIV393197 UYX393197:UYZ393197 UPB393197:UPD393197 UFF393197:UFH393197 TVJ393197:TVL393197 TLN393197:TLP393197 TBR393197:TBT393197 SRV393197:SRX393197 SHZ393197:SIB393197 RYD393197:RYF393197 ROH393197:ROJ393197 REL393197:REN393197 QUP393197:QUR393197 QKT393197:QKV393197 QAX393197:QAZ393197 PRB393197:PRD393197 PHF393197:PHH393197 OXJ393197:OXL393197 ONN393197:ONP393197 ODR393197:ODT393197 NTV393197:NTX393197 NJZ393197:NKB393197 NAD393197:NAF393197 MQH393197:MQJ393197 MGL393197:MGN393197 LWP393197:LWR393197 LMT393197:LMV393197 LCX393197:LCZ393197 KTB393197:KTD393197 KJF393197:KJH393197 JZJ393197:JZL393197 JPN393197:JPP393197 JFR393197:JFT393197 IVV393197:IVX393197 ILZ393197:IMB393197 ICD393197:ICF393197 HSH393197:HSJ393197 HIL393197:HIN393197 GYP393197:GYR393197 GOT393197:GOV393197 GEX393197:GEZ393197 FVB393197:FVD393197 FLF393197:FLH393197 FBJ393197:FBL393197 ERN393197:ERP393197 EHR393197:EHT393197 DXV393197:DXX393197 DNZ393197:DOB393197 DED393197:DEF393197 CUH393197:CUJ393197 CKL393197:CKN393197 CAP393197:CAR393197 BQT393197:BQV393197 BGX393197:BGZ393197 AXB393197:AXD393197 ANF393197:ANH393197 ADJ393197:ADL393197 TN393197:TP393197 JR393197:JT393197 X393205 WWD327661:WWF327661 WMH327661:WMJ327661 WCL327661:WCN327661 VSP327661:VSR327661 VIT327661:VIV327661 UYX327661:UYZ327661 UPB327661:UPD327661 UFF327661:UFH327661 TVJ327661:TVL327661 TLN327661:TLP327661 TBR327661:TBT327661 SRV327661:SRX327661 SHZ327661:SIB327661 RYD327661:RYF327661 ROH327661:ROJ327661 REL327661:REN327661 QUP327661:QUR327661 QKT327661:QKV327661 QAX327661:QAZ327661 PRB327661:PRD327661 PHF327661:PHH327661 OXJ327661:OXL327661 ONN327661:ONP327661 ODR327661:ODT327661 NTV327661:NTX327661 NJZ327661:NKB327661 NAD327661:NAF327661 MQH327661:MQJ327661 MGL327661:MGN327661 LWP327661:LWR327661 LMT327661:LMV327661 LCX327661:LCZ327661 KTB327661:KTD327661 KJF327661:KJH327661 JZJ327661:JZL327661 JPN327661:JPP327661 JFR327661:JFT327661 IVV327661:IVX327661 ILZ327661:IMB327661 ICD327661:ICF327661 HSH327661:HSJ327661 HIL327661:HIN327661 GYP327661:GYR327661 GOT327661:GOV327661 GEX327661:GEZ327661 FVB327661:FVD327661 FLF327661:FLH327661 FBJ327661:FBL327661 ERN327661:ERP327661 EHR327661:EHT327661 DXV327661:DXX327661 DNZ327661:DOB327661 DED327661:DEF327661 CUH327661:CUJ327661 CKL327661:CKN327661 CAP327661:CAR327661 BQT327661:BQV327661 BGX327661:BGZ327661 AXB327661:AXD327661 ANF327661:ANH327661 ADJ327661:ADL327661 TN327661:TP327661 JR327661:JT327661 X327669 WWD262125:WWF262125 WMH262125:WMJ262125 WCL262125:WCN262125 VSP262125:VSR262125 VIT262125:VIV262125 UYX262125:UYZ262125 UPB262125:UPD262125 UFF262125:UFH262125 TVJ262125:TVL262125 TLN262125:TLP262125 TBR262125:TBT262125 SRV262125:SRX262125 SHZ262125:SIB262125 RYD262125:RYF262125 ROH262125:ROJ262125 REL262125:REN262125 QUP262125:QUR262125 QKT262125:QKV262125 QAX262125:QAZ262125 PRB262125:PRD262125 PHF262125:PHH262125 OXJ262125:OXL262125 ONN262125:ONP262125 ODR262125:ODT262125 NTV262125:NTX262125 NJZ262125:NKB262125 NAD262125:NAF262125 MQH262125:MQJ262125 MGL262125:MGN262125 LWP262125:LWR262125 LMT262125:LMV262125 LCX262125:LCZ262125 KTB262125:KTD262125 KJF262125:KJH262125 JZJ262125:JZL262125 JPN262125:JPP262125 JFR262125:JFT262125 IVV262125:IVX262125 ILZ262125:IMB262125 ICD262125:ICF262125 HSH262125:HSJ262125 HIL262125:HIN262125 GYP262125:GYR262125 GOT262125:GOV262125 GEX262125:GEZ262125 FVB262125:FVD262125 FLF262125:FLH262125 FBJ262125:FBL262125 ERN262125:ERP262125 EHR262125:EHT262125 DXV262125:DXX262125 DNZ262125:DOB262125 DED262125:DEF262125 CUH262125:CUJ262125 CKL262125:CKN262125 CAP262125:CAR262125 BQT262125:BQV262125 BGX262125:BGZ262125 AXB262125:AXD262125 ANF262125:ANH262125 ADJ262125:ADL262125 TN262125:TP262125 JR262125:JT262125 X262133 WWD196589:WWF196589 WMH196589:WMJ196589 WCL196589:WCN196589 VSP196589:VSR196589 VIT196589:VIV196589 UYX196589:UYZ196589 UPB196589:UPD196589 UFF196589:UFH196589 TVJ196589:TVL196589 TLN196589:TLP196589 TBR196589:TBT196589 SRV196589:SRX196589 SHZ196589:SIB196589 RYD196589:RYF196589 ROH196589:ROJ196589 REL196589:REN196589 QUP196589:QUR196589 QKT196589:QKV196589 QAX196589:QAZ196589 PRB196589:PRD196589 PHF196589:PHH196589 OXJ196589:OXL196589 ONN196589:ONP196589 ODR196589:ODT196589 NTV196589:NTX196589 NJZ196589:NKB196589 NAD196589:NAF196589 MQH196589:MQJ196589 MGL196589:MGN196589 LWP196589:LWR196589 LMT196589:LMV196589 LCX196589:LCZ196589 KTB196589:KTD196589 KJF196589:KJH196589 JZJ196589:JZL196589 JPN196589:JPP196589 JFR196589:JFT196589 IVV196589:IVX196589 ILZ196589:IMB196589 ICD196589:ICF196589 HSH196589:HSJ196589 HIL196589:HIN196589 GYP196589:GYR196589 GOT196589:GOV196589 GEX196589:GEZ196589 FVB196589:FVD196589 FLF196589:FLH196589 FBJ196589:FBL196589 ERN196589:ERP196589 EHR196589:EHT196589 DXV196589:DXX196589 DNZ196589:DOB196589 DED196589:DEF196589 CUH196589:CUJ196589 CKL196589:CKN196589 CAP196589:CAR196589 BQT196589:BQV196589 BGX196589:BGZ196589 AXB196589:AXD196589 ANF196589:ANH196589 ADJ196589:ADL196589 TN196589:TP196589 JR196589:JT196589 X196597 WWD131053:WWF131053 WMH131053:WMJ131053 WCL131053:WCN131053 VSP131053:VSR131053 VIT131053:VIV131053 UYX131053:UYZ131053 UPB131053:UPD131053 UFF131053:UFH131053 TVJ131053:TVL131053 TLN131053:TLP131053 TBR131053:TBT131053 SRV131053:SRX131053 SHZ131053:SIB131053 RYD131053:RYF131053 ROH131053:ROJ131053 REL131053:REN131053 QUP131053:QUR131053 QKT131053:QKV131053 QAX131053:QAZ131053 PRB131053:PRD131053 PHF131053:PHH131053 OXJ131053:OXL131053 ONN131053:ONP131053 ODR131053:ODT131053 NTV131053:NTX131053 NJZ131053:NKB131053 NAD131053:NAF131053 MQH131053:MQJ131053 MGL131053:MGN131053 LWP131053:LWR131053 LMT131053:LMV131053 LCX131053:LCZ131053 KTB131053:KTD131053 KJF131053:KJH131053 JZJ131053:JZL131053 JPN131053:JPP131053 JFR131053:JFT131053 IVV131053:IVX131053 ILZ131053:IMB131053 ICD131053:ICF131053 HSH131053:HSJ131053 HIL131053:HIN131053 GYP131053:GYR131053 GOT131053:GOV131053 GEX131053:GEZ131053 FVB131053:FVD131053 FLF131053:FLH131053 FBJ131053:FBL131053 ERN131053:ERP131053 EHR131053:EHT131053 DXV131053:DXX131053 DNZ131053:DOB131053 DED131053:DEF131053 CUH131053:CUJ131053 CKL131053:CKN131053 CAP131053:CAR131053 BQT131053:BQV131053 BGX131053:BGZ131053 AXB131053:AXD131053 ANF131053:ANH131053 ADJ131053:ADL131053 TN131053:TP131053 JR131053:JT131053 X131061 WWD65517:WWF65517 WMH65517:WMJ65517 WCL65517:WCN65517 VSP65517:VSR65517 VIT65517:VIV65517 UYX65517:UYZ65517 UPB65517:UPD65517 UFF65517:UFH65517 TVJ65517:TVL65517 TLN65517:TLP65517 TBR65517:TBT65517 SRV65517:SRX65517 SHZ65517:SIB65517 RYD65517:RYF65517 ROH65517:ROJ65517 REL65517:REN65517 QUP65517:QUR65517 QKT65517:QKV65517 QAX65517:QAZ65517 PRB65517:PRD65517 PHF65517:PHH65517 OXJ65517:OXL65517 ONN65517:ONP65517 ODR65517:ODT65517 NTV65517:NTX65517 NJZ65517:NKB65517 NAD65517:NAF65517 MQH65517:MQJ65517 MGL65517:MGN65517 LWP65517:LWR65517 LMT65517:LMV65517 LCX65517:LCZ65517 KTB65517:KTD65517 KJF65517:KJH65517 JZJ65517:JZL65517 JPN65517:JPP65517 JFR65517:JFT65517 IVV65517:IVX65517 ILZ65517:IMB65517 ICD65517:ICF65517 HSH65517:HSJ65517 HIL65517:HIN65517 GYP65517:GYR65517 GOT65517:GOV65517 GEX65517:GEZ65517 FVB65517:FVD65517 FLF65517:FLH65517 FBJ65517:FBL65517 ERN65517:ERP65517 EHR65517:EHT65517 DXV65517:DXX65517 DNZ65517:DOB65517 DED65517:DEF65517 CUH65517:CUJ65517 CKL65517:CKN65517 CAP65517:CAR65517 BQT65517:BQV65517 BGX65517:BGZ65517 AXB65517:AXD65517 ANF65517:ANH65517 ADJ65517:ADL65517 TN65517:TP65517 JR65517:JT65517 X65525">
      <formula1>#REF!</formula1>
    </dataValidation>
    <dataValidation type="list" allowBlank="1" showInputMessage="1" showErrorMessage="1" sqref="G65530 WVS983026 WLW983026 WCA983026 VSE983026 VII983026 UYM983026 UOQ983026 UEU983026 TUY983026 TLC983026 TBG983026 SRK983026 SHO983026 RXS983026 RNW983026 REA983026 QUE983026 QKI983026 QAM983026 PQQ983026 PGU983026 OWY983026 ONC983026 ODG983026 NTK983026 NJO983026 MZS983026 MPW983026 MGA983026 LWE983026 LMI983026 LCM983026 KSQ983026 KIU983026 JYY983026 JPC983026 JFG983026 IVK983026 ILO983026 IBS983026 HRW983026 HIA983026 GYE983026 GOI983026 GEM983026 FUQ983026 FKU983026 FAY983026 ERC983026 EHG983026 DXK983026 DNO983026 DDS983026 CTW983026 CKA983026 CAE983026 BQI983026 BGM983026 AWQ983026 AMU983026 ACY983026 TC983026 JG983026 G983034 WVS917490 WLW917490 WCA917490 VSE917490 VII917490 UYM917490 UOQ917490 UEU917490 TUY917490 TLC917490 TBG917490 SRK917490 SHO917490 RXS917490 RNW917490 REA917490 QUE917490 QKI917490 QAM917490 PQQ917490 PGU917490 OWY917490 ONC917490 ODG917490 NTK917490 NJO917490 MZS917490 MPW917490 MGA917490 LWE917490 LMI917490 LCM917490 KSQ917490 KIU917490 JYY917490 JPC917490 JFG917490 IVK917490 ILO917490 IBS917490 HRW917490 HIA917490 GYE917490 GOI917490 GEM917490 FUQ917490 FKU917490 FAY917490 ERC917490 EHG917490 DXK917490 DNO917490 DDS917490 CTW917490 CKA917490 CAE917490 BQI917490 BGM917490 AWQ917490 AMU917490 ACY917490 TC917490 JG917490 G917498 WVS851954 WLW851954 WCA851954 VSE851954 VII851954 UYM851954 UOQ851954 UEU851954 TUY851954 TLC851954 TBG851954 SRK851954 SHO851954 RXS851954 RNW851954 REA851954 QUE851954 QKI851954 QAM851954 PQQ851954 PGU851954 OWY851954 ONC851954 ODG851954 NTK851954 NJO851954 MZS851954 MPW851954 MGA851954 LWE851954 LMI851954 LCM851954 KSQ851954 KIU851954 JYY851954 JPC851954 JFG851954 IVK851954 ILO851954 IBS851954 HRW851954 HIA851954 GYE851954 GOI851954 GEM851954 FUQ851954 FKU851954 FAY851954 ERC851954 EHG851954 DXK851954 DNO851954 DDS851954 CTW851954 CKA851954 CAE851954 BQI851954 BGM851954 AWQ851954 AMU851954 ACY851954 TC851954 JG851954 G851962 WVS786418 WLW786418 WCA786418 VSE786418 VII786418 UYM786418 UOQ786418 UEU786418 TUY786418 TLC786418 TBG786418 SRK786418 SHO786418 RXS786418 RNW786418 REA786418 QUE786418 QKI786418 QAM786418 PQQ786418 PGU786418 OWY786418 ONC786418 ODG786418 NTK786418 NJO786418 MZS786418 MPW786418 MGA786418 LWE786418 LMI786418 LCM786418 KSQ786418 KIU786418 JYY786418 JPC786418 JFG786418 IVK786418 ILO786418 IBS786418 HRW786418 HIA786418 GYE786418 GOI786418 GEM786418 FUQ786418 FKU786418 FAY786418 ERC786418 EHG786418 DXK786418 DNO786418 DDS786418 CTW786418 CKA786418 CAE786418 BQI786418 BGM786418 AWQ786418 AMU786418 ACY786418 TC786418 JG786418 G786426 WVS720882 WLW720882 WCA720882 VSE720882 VII720882 UYM720882 UOQ720882 UEU720882 TUY720882 TLC720882 TBG720882 SRK720882 SHO720882 RXS720882 RNW720882 REA720882 QUE720882 QKI720882 QAM720882 PQQ720882 PGU720882 OWY720882 ONC720882 ODG720882 NTK720882 NJO720882 MZS720882 MPW720882 MGA720882 LWE720882 LMI720882 LCM720882 KSQ720882 KIU720882 JYY720882 JPC720882 JFG720882 IVK720882 ILO720882 IBS720882 HRW720882 HIA720882 GYE720882 GOI720882 GEM720882 FUQ720882 FKU720882 FAY720882 ERC720882 EHG720882 DXK720882 DNO720882 DDS720882 CTW720882 CKA720882 CAE720882 BQI720882 BGM720882 AWQ720882 AMU720882 ACY720882 TC720882 JG720882 G720890 WVS655346 WLW655346 WCA655346 VSE655346 VII655346 UYM655346 UOQ655346 UEU655346 TUY655346 TLC655346 TBG655346 SRK655346 SHO655346 RXS655346 RNW655346 REA655346 QUE655346 QKI655346 QAM655346 PQQ655346 PGU655346 OWY655346 ONC655346 ODG655346 NTK655346 NJO655346 MZS655346 MPW655346 MGA655346 LWE655346 LMI655346 LCM655346 KSQ655346 KIU655346 JYY655346 JPC655346 JFG655346 IVK655346 ILO655346 IBS655346 HRW655346 HIA655346 GYE655346 GOI655346 GEM655346 FUQ655346 FKU655346 FAY655346 ERC655346 EHG655346 DXK655346 DNO655346 DDS655346 CTW655346 CKA655346 CAE655346 BQI655346 BGM655346 AWQ655346 AMU655346 ACY655346 TC655346 JG655346 G655354 WVS589810 WLW589810 WCA589810 VSE589810 VII589810 UYM589810 UOQ589810 UEU589810 TUY589810 TLC589810 TBG589810 SRK589810 SHO589810 RXS589810 RNW589810 REA589810 QUE589810 QKI589810 QAM589810 PQQ589810 PGU589810 OWY589810 ONC589810 ODG589810 NTK589810 NJO589810 MZS589810 MPW589810 MGA589810 LWE589810 LMI589810 LCM589810 KSQ589810 KIU589810 JYY589810 JPC589810 JFG589810 IVK589810 ILO589810 IBS589810 HRW589810 HIA589810 GYE589810 GOI589810 GEM589810 FUQ589810 FKU589810 FAY589810 ERC589810 EHG589810 DXK589810 DNO589810 DDS589810 CTW589810 CKA589810 CAE589810 BQI589810 BGM589810 AWQ589810 AMU589810 ACY589810 TC589810 JG589810 G589818 WVS524274 WLW524274 WCA524274 VSE524274 VII524274 UYM524274 UOQ524274 UEU524274 TUY524274 TLC524274 TBG524274 SRK524274 SHO524274 RXS524274 RNW524274 REA524274 QUE524274 QKI524274 QAM524274 PQQ524274 PGU524274 OWY524274 ONC524274 ODG524274 NTK524274 NJO524274 MZS524274 MPW524274 MGA524274 LWE524274 LMI524274 LCM524274 KSQ524274 KIU524274 JYY524274 JPC524274 JFG524274 IVK524274 ILO524274 IBS524274 HRW524274 HIA524274 GYE524274 GOI524274 GEM524274 FUQ524274 FKU524274 FAY524274 ERC524274 EHG524274 DXK524274 DNO524274 DDS524274 CTW524274 CKA524274 CAE524274 BQI524274 BGM524274 AWQ524274 AMU524274 ACY524274 TC524274 JG524274 G524282 WVS458738 WLW458738 WCA458738 VSE458738 VII458738 UYM458738 UOQ458738 UEU458738 TUY458738 TLC458738 TBG458738 SRK458738 SHO458738 RXS458738 RNW458738 REA458738 QUE458738 QKI458738 QAM458738 PQQ458738 PGU458738 OWY458738 ONC458738 ODG458738 NTK458738 NJO458738 MZS458738 MPW458738 MGA458738 LWE458738 LMI458738 LCM458738 KSQ458738 KIU458738 JYY458738 JPC458738 JFG458738 IVK458738 ILO458738 IBS458738 HRW458738 HIA458738 GYE458738 GOI458738 GEM458738 FUQ458738 FKU458738 FAY458738 ERC458738 EHG458738 DXK458738 DNO458738 DDS458738 CTW458738 CKA458738 CAE458738 BQI458738 BGM458738 AWQ458738 AMU458738 ACY458738 TC458738 JG458738 G458746 WVS393202 WLW393202 WCA393202 VSE393202 VII393202 UYM393202 UOQ393202 UEU393202 TUY393202 TLC393202 TBG393202 SRK393202 SHO393202 RXS393202 RNW393202 REA393202 QUE393202 QKI393202 QAM393202 PQQ393202 PGU393202 OWY393202 ONC393202 ODG393202 NTK393202 NJO393202 MZS393202 MPW393202 MGA393202 LWE393202 LMI393202 LCM393202 KSQ393202 KIU393202 JYY393202 JPC393202 JFG393202 IVK393202 ILO393202 IBS393202 HRW393202 HIA393202 GYE393202 GOI393202 GEM393202 FUQ393202 FKU393202 FAY393202 ERC393202 EHG393202 DXK393202 DNO393202 DDS393202 CTW393202 CKA393202 CAE393202 BQI393202 BGM393202 AWQ393202 AMU393202 ACY393202 TC393202 JG393202 G393210 WVS327666 WLW327666 WCA327666 VSE327666 VII327666 UYM327666 UOQ327666 UEU327666 TUY327666 TLC327666 TBG327666 SRK327666 SHO327666 RXS327666 RNW327666 REA327666 QUE327666 QKI327666 QAM327666 PQQ327666 PGU327666 OWY327666 ONC327666 ODG327666 NTK327666 NJO327666 MZS327666 MPW327666 MGA327666 LWE327666 LMI327666 LCM327666 KSQ327666 KIU327666 JYY327666 JPC327666 JFG327666 IVK327666 ILO327666 IBS327666 HRW327666 HIA327666 GYE327666 GOI327666 GEM327666 FUQ327666 FKU327666 FAY327666 ERC327666 EHG327666 DXK327666 DNO327666 DDS327666 CTW327666 CKA327666 CAE327666 BQI327666 BGM327666 AWQ327666 AMU327666 ACY327666 TC327666 JG327666 G327674 WVS262130 WLW262130 WCA262130 VSE262130 VII262130 UYM262130 UOQ262130 UEU262130 TUY262130 TLC262130 TBG262130 SRK262130 SHO262130 RXS262130 RNW262130 REA262130 QUE262130 QKI262130 QAM262130 PQQ262130 PGU262130 OWY262130 ONC262130 ODG262130 NTK262130 NJO262130 MZS262130 MPW262130 MGA262130 LWE262130 LMI262130 LCM262130 KSQ262130 KIU262130 JYY262130 JPC262130 JFG262130 IVK262130 ILO262130 IBS262130 HRW262130 HIA262130 GYE262130 GOI262130 GEM262130 FUQ262130 FKU262130 FAY262130 ERC262130 EHG262130 DXK262130 DNO262130 DDS262130 CTW262130 CKA262130 CAE262130 BQI262130 BGM262130 AWQ262130 AMU262130 ACY262130 TC262130 JG262130 G262138 WVS196594 WLW196594 WCA196594 VSE196594 VII196594 UYM196594 UOQ196594 UEU196594 TUY196594 TLC196594 TBG196594 SRK196594 SHO196594 RXS196594 RNW196594 REA196594 QUE196594 QKI196594 QAM196594 PQQ196594 PGU196594 OWY196594 ONC196594 ODG196594 NTK196594 NJO196594 MZS196594 MPW196594 MGA196594 LWE196594 LMI196594 LCM196594 KSQ196594 KIU196594 JYY196594 JPC196594 JFG196594 IVK196594 ILO196594 IBS196594 HRW196594 HIA196594 GYE196594 GOI196594 GEM196594 FUQ196594 FKU196594 FAY196594 ERC196594 EHG196594 DXK196594 DNO196594 DDS196594 CTW196594 CKA196594 CAE196594 BQI196594 BGM196594 AWQ196594 AMU196594 ACY196594 TC196594 JG196594 G196602 WVS131058 WLW131058 WCA131058 VSE131058 VII131058 UYM131058 UOQ131058 UEU131058 TUY131058 TLC131058 TBG131058 SRK131058 SHO131058 RXS131058 RNW131058 REA131058 QUE131058 QKI131058 QAM131058 PQQ131058 PGU131058 OWY131058 ONC131058 ODG131058 NTK131058 NJO131058 MZS131058 MPW131058 MGA131058 LWE131058 LMI131058 LCM131058 KSQ131058 KIU131058 JYY131058 JPC131058 JFG131058 IVK131058 ILO131058 IBS131058 HRW131058 HIA131058 GYE131058 GOI131058 GEM131058 FUQ131058 FKU131058 FAY131058 ERC131058 EHG131058 DXK131058 DNO131058 DDS131058 CTW131058 CKA131058 CAE131058 BQI131058 BGM131058 AWQ131058 AMU131058 ACY131058 TC131058 JG131058 G131066 WVS65522 WLW65522 WCA65522 VSE65522 VII65522 UYM65522 UOQ65522 UEU65522 TUY65522 TLC65522 TBG65522 SRK65522 SHO65522 RXS65522 RNW65522 REA65522 QUE65522 QKI65522 QAM65522 PQQ65522 PGU65522 OWY65522 ONC65522 ODG65522 NTK65522 NJO65522 MZS65522 MPW65522 MGA65522 LWE65522 LMI65522 LCM65522 KSQ65522 KIU65522 JYY65522 JPC65522 JFG65522 IVK65522 ILO65522 IBS65522 HRW65522 HIA65522 GYE65522 GOI65522 GEM65522 FUQ65522 FKU65522 FAY65522 ERC65522 EHG65522 DXK65522 DNO65522 DDS65522 CTW65522 CKA65522 CAE65522 BQI65522 BGM65522 AWQ65522 AMU65522 ACY65522 TC65522 JG65522 WVV983018:WVY983018 JJ3:JM5 WVV28:WVY29 WLZ28:WMC29 WCD28:WCG29 VSH28:VSK29 VIL28:VIO29 UYP28:UYS29 UOT28:UOW29 UEX28:UFA29 TVB28:TVE29 TLF28:TLI29 TBJ28:TBM29 SRN28:SRQ29 SHR28:SHU29 RXV28:RXY29 RNZ28:ROC29 RED28:REG29 QUH28:QUK29 QKL28:QKO29 QAP28:QAS29 PQT28:PQW29 PGX28:PHA29 OXB28:OXE29 ONF28:ONI29 ODJ28:ODM29 NTN28:NTQ29 NJR28:NJU29 MZV28:MZY29 MPZ28:MQC29 MGD28:MGG29 LWH28:LWK29 LML28:LMO29 LCP28:LCS29 KST28:KSW29 KIX28:KJA29 JZB28:JZE29 JPF28:JPI29 JFJ28:JFM29 IVN28:IVQ29 ILR28:ILU29 IBV28:IBY29 HRZ28:HSC29 HID28:HIG29 GYH28:GYK29 GOL28:GOO29 GEP28:GES29 FUT28:FUW29 FKX28:FLA29 FBB28:FBE29 ERF28:ERI29 EHJ28:EHM29 DXN28:DXQ29 DNR28:DNU29 DDV28:DDY29 CTZ28:CUC29 CKD28:CKG29 CAH28:CAK29 BQL28:BQO29 BGP28:BGS29 AWT28:AWW29 AMX28:ANA29 ADB28:ADE29 TF28:TI29 JJ28:JM29 JJ1:JM1 TF1:TI1 TF3:TI5 ADB1:ADE1 ADB3:ADE5 AMX1:ANA1 AMX3:ANA5 AWT1:AWW1 AWT3:AWW5 BGP1:BGS1 BGP3:BGS5 BQL1:BQO1 BQL3:BQO5 CAH1:CAK1 CAH3:CAK5 CKD1:CKG1 CKD3:CKG5 CTZ1:CUC1 CTZ3:CUC5 DDV1:DDY1 DDV3:DDY5 DNR1:DNU1 DNR3:DNU5 DXN1:DXQ1 DXN3:DXQ5 EHJ1:EHM1 EHJ3:EHM5 ERF1:ERI1 ERF3:ERI5 FBB1:FBE1 FBB3:FBE5 FKX1:FLA1 FKX3:FLA5 FUT1:FUW1 FUT3:FUW5 GEP1:GES1 GEP3:GES5 GOL1:GOO1 GOL3:GOO5 GYH1:GYK1 GYH3:GYK5 HID1:HIG1 HID3:HIG5 HRZ1:HSC1 HRZ3:HSC5 IBV1:IBY1 IBV3:IBY5 ILR1:ILU1 ILR3:ILU5 IVN1:IVQ1 IVN3:IVQ5 JFJ1:JFM1 JFJ3:JFM5 JPF1:JPI1 JPF3:JPI5 JZB1:JZE1 JZB3:JZE5 KIX1:KJA1 KIX3:KJA5 KST1:KSW1 KST3:KSW5 LCP1:LCS1 LCP3:LCS5 LML1:LMO1 LML3:LMO5 LWH1:LWK1 LWH3:LWK5 MGD1:MGG1 MGD3:MGG5 MPZ1:MQC1 MPZ3:MQC5 MZV1:MZY1 MZV3:MZY5 NJR1:NJU1 NJR3:NJU5 NTN1:NTQ1 NTN3:NTQ5 ODJ1:ODM1 ODJ3:ODM5 ONF1:ONI1 ONF3:ONI5 OXB1:OXE1 OXB3:OXE5 PGX1:PHA1 PGX3:PHA5 PQT1:PQW1 PQT3:PQW5 QAP1:QAS1 QAP3:QAS5 QKL1:QKO1 QKL3:QKO5 QUH1:QUK1 QUH3:QUK5 RED1:REG1 RED3:REG5 RNZ1:ROC1 RNZ3:ROC5 RXV1:RXY1 RXV3:RXY5 SHR1:SHU1 SHR3:SHU5 SRN1:SRQ1 SRN3:SRQ5 TBJ1:TBM1 TBJ3:TBM5 TLF1:TLI1 TLF3:TLI5 TVB1:TVE1 TVB3:TVE5 UEX1:UFA1 UEX3:UFA5 UOT1:UOW1 UOT3:UOW5 UYP1:UYS1 UYP3:UYS5 VIL1:VIO1 VIL3:VIO5 VSH1:VSK1 VSH3:VSK5 WCD1:WCG1 WCD3:WCG5 WLZ1:WMC1 WLZ3:WMC5 WVV1:WVY1 R65522:S65522 J65522:N65522 J131058:N131058 J196594:N196594 J262130:N262130 J327666:N327666 J393202:N393202 J458738:N458738 J524274:N524274 J589810:N589810 J655346:N655346 J720882:N720882 J786418:N786418 J851954:N851954 J917490:N917490 J983026:N983026 WCD983018:WCG983018 VSH983018:VSK983018 VIL983018:VIO983018 UYP983018:UYS983018 UOT983018:UOW983018 UEX983018:UFA983018 TVB983018:TVE983018 TLF983018:TLI983018 TBJ983018:TBM983018 SRN983018:SRQ983018 SHR983018:SHU983018 RXV983018:RXY983018 RNZ983018:ROC983018 RED983018:REG983018 QUH983018:QUK983018 QKL983018:QKO983018 QAP983018:QAS983018 PQT983018:PQW983018 PGX983018:PHA983018 OXB983018:OXE983018 ONF983018:ONI983018 ODJ983018:ODM983018 NTN983018:NTQ983018 NJR983018:NJU983018 MZV983018:MZY983018 MPZ983018:MQC983018 MGD983018:MGG983018 LWH983018:LWK983018 LML983018:LMO983018 LCP983018:LCS983018 KST983018:KSW983018 KIX983018:KJA983018 JZB983018:JZE983018 JPF983018:JPI983018 JFJ983018:JFM983018 IVN983018:IVQ983018 ILR983018:ILU983018 IBV983018:IBY983018 HRZ983018:HSC983018 HID983018:HIG983018 GYH983018:GYK983018 GOL983018:GOO983018 GEP983018:GES983018 FUT983018:FUW983018 FKX983018:FLA983018 FBB983018:FBE983018 ERF983018:ERI983018 EHJ983018:EHM983018 DXN983018:DXQ983018 DNR983018:DNU983018 DDV983018:DDY983018 CTZ983018:CUC983018 CKD983018:CKG983018 CAH983018:CAK983018 BQL983018:BQO983018 BGP983018:BGS983018 AWT983018:AWW983018 AMX983018:ANA983018 ADB983018:ADE983018 TF983018:TI983018 JJ983018:JM983018 WLZ983018:WMC983018 WVV917482:WVY917482 WLZ917482:WMC917482 WCD917482:WCG917482 VSH917482:VSK917482 VIL917482:VIO917482 UYP917482:UYS917482 UOT917482:UOW917482 UEX917482:UFA917482 TVB917482:TVE917482 TLF917482:TLI917482 TBJ917482:TBM917482 SRN917482:SRQ917482 SHR917482:SHU917482 RXV917482:RXY917482 RNZ917482:ROC917482 RED917482:REG917482 QUH917482:QUK917482 QKL917482:QKO917482 QAP917482:QAS917482 PQT917482:PQW917482 PGX917482:PHA917482 OXB917482:OXE917482 ONF917482:ONI917482 ODJ917482:ODM917482 NTN917482:NTQ917482 NJR917482:NJU917482 MZV917482:MZY917482 MPZ917482:MQC917482 MGD917482:MGG917482 LWH917482:LWK917482 LML917482:LMO917482 LCP917482:LCS917482 KST917482:KSW917482 KIX917482:KJA917482 JZB917482:JZE917482 JPF917482:JPI917482 JFJ917482:JFM917482 IVN917482:IVQ917482 ILR917482:ILU917482 IBV917482:IBY917482 HRZ917482:HSC917482 HID917482:HIG917482 GYH917482:GYK917482 GOL917482:GOO917482 GEP917482:GES917482 FUT917482:FUW917482 FKX917482:FLA917482 FBB917482:FBE917482 ERF917482:ERI917482 EHJ917482:EHM917482 DXN917482:DXQ917482 DNR917482:DNU917482 DDV917482:DDY917482 CTZ917482:CUC917482 CKD917482:CKG917482 CAH917482:CAK917482 BQL917482:BQO917482 BGP917482:BGS917482 AWT917482:AWW917482 AMX917482:ANA917482 ADB917482:ADE917482 TF917482:TI917482 JJ917482:JM917482 R983026:S983026 WVV851946:WVY851946 WLZ851946:WMC851946 WCD851946:WCG851946 VSH851946:VSK851946 VIL851946:VIO851946 UYP851946:UYS851946 UOT851946:UOW851946 UEX851946:UFA851946 TVB851946:TVE851946 TLF851946:TLI851946 TBJ851946:TBM851946 SRN851946:SRQ851946 SHR851946:SHU851946 RXV851946:RXY851946 RNZ851946:ROC851946 RED851946:REG851946 QUH851946:QUK851946 QKL851946:QKO851946 QAP851946:QAS851946 PQT851946:PQW851946 PGX851946:PHA851946 OXB851946:OXE851946 ONF851946:ONI851946 ODJ851946:ODM851946 NTN851946:NTQ851946 NJR851946:NJU851946 MZV851946:MZY851946 MPZ851946:MQC851946 MGD851946:MGG851946 LWH851946:LWK851946 LML851946:LMO851946 LCP851946:LCS851946 KST851946:KSW851946 KIX851946:KJA851946 JZB851946:JZE851946 JPF851946:JPI851946 JFJ851946:JFM851946 IVN851946:IVQ851946 ILR851946:ILU851946 IBV851946:IBY851946 HRZ851946:HSC851946 HID851946:HIG851946 GYH851946:GYK851946 GOL851946:GOO851946 GEP851946:GES851946 FUT851946:FUW851946 FKX851946:FLA851946 FBB851946:FBE851946 ERF851946:ERI851946 EHJ851946:EHM851946 DXN851946:DXQ851946 DNR851946:DNU851946 DDV851946:DDY851946 CTZ851946:CUC851946 CKD851946:CKG851946 CAH851946:CAK851946 BQL851946:BQO851946 BGP851946:BGS851946 AWT851946:AWW851946 AMX851946:ANA851946 ADB851946:ADE851946 TF851946:TI851946 JJ851946:JM851946 R917490:S917490 WVV786410:WVY786410 WLZ786410:WMC786410 WCD786410:WCG786410 VSH786410:VSK786410 VIL786410:VIO786410 UYP786410:UYS786410 UOT786410:UOW786410 UEX786410:UFA786410 TVB786410:TVE786410 TLF786410:TLI786410 TBJ786410:TBM786410 SRN786410:SRQ786410 SHR786410:SHU786410 RXV786410:RXY786410 RNZ786410:ROC786410 RED786410:REG786410 QUH786410:QUK786410 QKL786410:QKO786410 QAP786410:QAS786410 PQT786410:PQW786410 PGX786410:PHA786410 OXB786410:OXE786410 ONF786410:ONI786410 ODJ786410:ODM786410 NTN786410:NTQ786410 NJR786410:NJU786410 MZV786410:MZY786410 MPZ786410:MQC786410 MGD786410:MGG786410 LWH786410:LWK786410 LML786410:LMO786410 LCP786410:LCS786410 KST786410:KSW786410 KIX786410:KJA786410 JZB786410:JZE786410 JPF786410:JPI786410 JFJ786410:JFM786410 IVN786410:IVQ786410 ILR786410:ILU786410 IBV786410:IBY786410 HRZ786410:HSC786410 HID786410:HIG786410 GYH786410:GYK786410 GOL786410:GOO786410 GEP786410:GES786410 FUT786410:FUW786410 FKX786410:FLA786410 FBB786410:FBE786410 ERF786410:ERI786410 EHJ786410:EHM786410 DXN786410:DXQ786410 DNR786410:DNU786410 DDV786410:DDY786410 CTZ786410:CUC786410 CKD786410:CKG786410 CAH786410:CAK786410 BQL786410:BQO786410 BGP786410:BGS786410 AWT786410:AWW786410 AMX786410:ANA786410 ADB786410:ADE786410 TF786410:TI786410 JJ786410:JM786410 R851954:S851954 WVV720874:WVY720874 WLZ720874:WMC720874 WCD720874:WCG720874 VSH720874:VSK720874 VIL720874:VIO720874 UYP720874:UYS720874 UOT720874:UOW720874 UEX720874:UFA720874 TVB720874:TVE720874 TLF720874:TLI720874 TBJ720874:TBM720874 SRN720874:SRQ720874 SHR720874:SHU720874 RXV720874:RXY720874 RNZ720874:ROC720874 RED720874:REG720874 QUH720874:QUK720874 QKL720874:QKO720874 QAP720874:QAS720874 PQT720874:PQW720874 PGX720874:PHA720874 OXB720874:OXE720874 ONF720874:ONI720874 ODJ720874:ODM720874 NTN720874:NTQ720874 NJR720874:NJU720874 MZV720874:MZY720874 MPZ720874:MQC720874 MGD720874:MGG720874 LWH720874:LWK720874 LML720874:LMO720874 LCP720874:LCS720874 KST720874:KSW720874 KIX720874:KJA720874 JZB720874:JZE720874 JPF720874:JPI720874 JFJ720874:JFM720874 IVN720874:IVQ720874 ILR720874:ILU720874 IBV720874:IBY720874 HRZ720874:HSC720874 HID720874:HIG720874 GYH720874:GYK720874 GOL720874:GOO720874 GEP720874:GES720874 FUT720874:FUW720874 FKX720874:FLA720874 FBB720874:FBE720874 ERF720874:ERI720874 EHJ720874:EHM720874 DXN720874:DXQ720874 DNR720874:DNU720874 DDV720874:DDY720874 CTZ720874:CUC720874 CKD720874:CKG720874 CAH720874:CAK720874 BQL720874:BQO720874 BGP720874:BGS720874 AWT720874:AWW720874 AMX720874:ANA720874 ADB720874:ADE720874 TF720874:TI720874 JJ720874:JM720874 R786418:S786418 WVV655338:WVY655338 WLZ655338:WMC655338 WCD655338:WCG655338 VSH655338:VSK655338 VIL655338:VIO655338 UYP655338:UYS655338 UOT655338:UOW655338 UEX655338:UFA655338 TVB655338:TVE655338 TLF655338:TLI655338 TBJ655338:TBM655338 SRN655338:SRQ655338 SHR655338:SHU655338 RXV655338:RXY655338 RNZ655338:ROC655338 RED655338:REG655338 QUH655338:QUK655338 QKL655338:QKO655338 QAP655338:QAS655338 PQT655338:PQW655338 PGX655338:PHA655338 OXB655338:OXE655338 ONF655338:ONI655338 ODJ655338:ODM655338 NTN655338:NTQ655338 NJR655338:NJU655338 MZV655338:MZY655338 MPZ655338:MQC655338 MGD655338:MGG655338 LWH655338:LWK655338 LML655338:LMO655338 LCP655338:LCS655338 KST655338:KSW655338 KIX655338:KJA655338 JZB655338:JZE655338 JPF655338:JPI655338 JFJ655338:JFM655338 IVN655338:IVQ655338 ILR655338:ILU655338 IBV655338:IBY655338 HRZ655338:HSC655338 HID655338:HIG655338 GYH655338:GYK655338 GOL655338:GOO655338 GEP655338:GES655338 FUT655338:FUW655338 FKX655338:FLA655338 FBB655338:FBE655338 ERF655338:ERI655338 EHJ655338:EHM655338 DXN655338:DXQ655338 DNR655338:DNU655338 DDV655338:DDY655338 CTZ655338:CUC655338 CKD655338:CKG655338 CAH655338:CAK655338 BQL655338:BQO655338 BGP655338:BGS655338 AWT655338:AWW655338 AMX655338:ANA655338 ADB655338:ADE655338 TF655338:TI655338 JJ655338:JM655338 R720882:S720882 WVV589802:WVY589802 WLZ589802:WMC589802 WCD589802:WCG589802 VSH589802:VSK589802 VIL589802:VIO589802 UYP589802:UYS589802 UOT589802:UOW589802 UEX589802:UFA589802 TVB589802:TVE589802 TLF589802:TLI589802 TBJ589802:TBM589802 SRN589802:SRQ589802 SHR589802:SHU589802 RXV589802:RXY589802 RNZ589802:ROC589802 RED589802:REG589802 QUH589802:QUK589802 QKL589802:QKO589802 QAP589802:QAS589802 PQT589802:PQW589802 PGX589802:PHA589802 OXB589802:OXE589802 ONF589802:ONI589802 ODJ589802:ODM589802 NTN589802:NTQ589802 NJR589802:NJU589802 MZV589802:MZY589802 MPZ589802:MQC589802 MGD589802:MGG589802 LWH589802:LWK589802 LML589802:LMO589802 LCP589802:LCS589802 KST589802:KSW589802 KIX589802:KJA589802 JZB589802:JZE589802 JPF589802:JPI589802 JFJ589802:JFM589802 IVN589802:IVQ589802 ILR589802:ILU589802 IBV589802:IBY589802 HRZ589802:HSC589802 HID589802:HIG589802 GYH589802:GYK589802 GOL589802:GOO589802 GEP589802:GES589802 FUT589802:FUW589802 FKX589802:FLA589802 FBB589802:FBE589802 ERF589802:ERI589802 EHJ589802:EHM589802 DXN589802:DXQ589802 DNR589802:DNU589802 DDV589802:DDY589802 CTZ589802:CUC589802 CKD589802:CKG589802 CAH589802:CAK589802 BQL589802:BQO589802 BGP589802:BGS589802 AWT589802:AWW589802 AMX589802:ANA589802 ADB589802:ADE589802 TF589802:TI589802 JJ589802:JM589802 R655346:S655346 WVV524266:WVY524266 WLZ524266:WMC524266 WCD524266:WCG524266 VSH524266:VSK524266 VIL524266:VIO524266 UYP524266:UYS524266 UOT524266:UOW524266 UEX524266:UFA524266 TVB524266:TVE524266 TLF524266:TLI524266 TBJ524266:TBM524266 SRN524266:SRQ524266 SHR524266:SHU524266 RXV524266:RXY524266 RNZ524266:ROC524266 RED524266:REG524266 QUH524266:QUK524266 QKL524266:QKO524266 QAP524266:QAS524266 PQT524266:PQW524266 PGX524266:PHA524266 OXB524266:OXE524266 ONF524266:ONI524266 ODJ524266:ODM524266 NTN524266:NTQ524266 NJR524266:NJU524266 MZV524266:MZY524266 MPZ524266:MQC524266 MGD524266:MGG524266 LWH524266:LWK524266 LML524266:LMO524266 LCP524266:LCS524266 KST524266:KSW524266 KIX524266:KJA524266 JZB524266:JZE524266 JPF524266:JPI524266 JFJ524266:JFM524266 IVN524266:IVQ524266 ILR524266:ILU524266 IBV524266:IBY524266 HRZ524266:HSC524266 HID524266:HIG524266 GYH524266:GYK524266 GOL524266:GOO524266 GEP524266:GES524266 FUT524266:FUW524266 FKX524266:FLA524266 FBB524266:FBE524266 ERF524266:ERI524266 EHJ524266:EHM524266 DXN524266:DXQ524266 DNR524266:DNU524266 DDV524266:DDY524266 CTZ524266:CUC524266 CKD524266:CKG524266 CAH524266:CAK524266 BQL524266:BQO524266 BGP524266:BGS524266 AWT524266:AWW524266 AMX524266:ANA524266 ADB524266:ADE524266 TF524266:TI524266 JJ524266:JM524266 R589810:S589810 WVV458730:WVY458730 WLZ458730:WMC458730 WCD458730:WCG458730 VSH458730:VSK458730 VIL458730:VIO458730 UYP458730:UYS458730 UOT458730:UOW458730 UEX458730:UFA458730 TVB458730:TVE458730 TLF458730:TLI458730 TBJ458730:TBM458730 SRN458730:SRQ458730 SHR458730:SHU458730 RXV458730:RXY458730 RNZ458730:ROC458730 RED458730:REG458730 QUH458730:QUK458730 QKL458730:QKO458730 QAP458730:QAS458730 PQT458730:PQW458730 PGX458730:PHA458730 OXB458730:OXE458730 ONF458730:ONI458730 ODJ458730:ODM458730 NTN458730:NTQ458730 NJR458730:NJU458730 MZV458730:MZY458730 MPZ458730:MQC458730 MGD458730:MGG458730 LWH458730:LWK458730 LML458730:LMO458730 LCP458730:LCS458730 KST458730:KSW458730 KIX458730:KJA458730 JZB458730:JZE458730 JPF458730:JPI458730 JFJ458730:JFM458730 IVN458730:IVQ458730 ILR458730:ILU458730 IBV458730:IBY458730 HRZ458730:HSC458730 HID458730:HIG458730 GYH458730:GYK458730 GOL458730:GOO458730 GEP458730:GES458730 FUT458730:FUW458730 FKX458730:FLA458730 FBB458730:FBE458730 ERF458730:ERI458730 EHJ458730:EHM458730 DXN458730:DXQ458730 DNR458730:DNU458730 DDV458730:DDY458730 CTZ458730:CUC458730 CKD458730:CKG458730 CAH458730:CAK458730 BQL458730:BQO458730 BGP458730:BGS458730 AWT458730:AWW458730 AMX458730:ANA458730 ADB458730:ADE458730 TF458730:TI458730 JJ458730:JM458730 R524274:S524274 WVV393194:WVY393194 WLZ393194:WMC393194 WCD393194:WCG393194 VSH393194:VSK393194 VIL393194:VIO393194 UYP393194:UYS393194 UOT393194:UOW393194 UEX393194:UFA393194 TVB393194:TVE393194 TLF393194:TLI393194 TBJ393194:TBM393194 SRN393194:SRQ393194 SHR393194:SHU393194 RXV393194:RXY393194 RNZ393194:ROC393194 RED393194:REG393194 QUH393194:QUK393194 QKL393194:QKO393194 QAP393194:QAS393194 PQT393194:PQW393194 PGX393194:PHA393194 OXB393194:OXE393194 ONF393194:ONI393194 ODJ393194:ODM393194 NTN393194:NTQ393194 NJR393194:NJU393194 MZV393194:MZY393194 MPZ393194:MQC393194 MGD393194:MGG393194 LWH393194:LWK393194 LML393194:LMO393194 LCP393194:LCS393194 KST393194:KSW393194 KIX393194:KJA393194 JZB393194:JZE393194 JPF393194:JPI393194 JFJ393194:JFM393194 IVN393194:IVQ393194 ILR393194:ILU393194 IBV393194:IBY393194 HRZ393194:HSC393194 HID393194:HIG393194 GYH393194:GYK393194 GOL393194:GOO393194 GEP393194:GES393194 FUT393194:FUW393194 FKX393194:FLA393194 FBB393194:FBE393194 ERF393194:ERI393194 EHJ393194:EHM393194 DXN393194:DXQ393194 DNR393194:DNU393194 DDV393194:DDY393194 CTZ393194:CUC393194 CKD393194:CKG393194 CAH393194:CAK393194 BQL393194:BQO393194 BGP393194:BGS393194 AWT393194:AWW393194 AMX393194:ANA393194 ADB393194:ADE393194 TF393194:TI393194 JJ393194:JM393194 R458738:S458738 WVV327658:WVY327658 WLZ327658:WMC327658 WCD327658:WCG327658 VSH327658:VSK327658 VIL327658:VIO327658 UYP327658:UYS327658 UOT327658:UOW327658 UEX327658:UFA327658 TVB327658:TVE327658 TLF327658:TLI327658 TBJ327658:TBM327658 SRN327658:SRQ327658 SHR327658:SHU327658 RXV327658:RXY327658 RNZ327658:ROC327658 RED327658:REG327658 QUH327658:QUK327658 QKL327658:QKO327658 QAP327658:QAS327658 PQT327658:PQW327658 PGX327658:PHA327658 OXB327658:OXE327658 ONF327658:ONI327658 ODJ327658:ODM327658 NTN327658:NTQ327658 NJR327658:NJU327658 MZV327658:MZY327658 MPZ327658:MQC327658 MGD327658:MGG327658 LWH327658:LWK327658 LML327658:LMO327658 LCP327658:LCS327658 KST327658:KSW327658 KIX327658:KJA327658 JZB327658:JZE327658 JPF327658:JPI327658 JFJ327658:JFM327658 IVN327658:IVQ327658 ILR327658:ILU327658 IBV327658:IBY327658 HRZ327658:HSC327658 HID327658:HIG327658 GYH327658:GYK327658 GOL327658:GOO327658 GEP327658:GES327658 FUT327658:FUW327658 FKX327658:FLA327658 FBB327658:FBE327658 ERF327658:ERI327658 EHJ327658:EHM327658 DXN327658:DXQ327658 DNR327658:DNU327658 DDV327658:DDY327658 CTZ327658:CUC327658 CKD327658:CKG327658 CAH327658:CAK327658 BQL327658:BQO327658 BGP327658:BGS327658 AWT327658:AWW327658 AMX327658:ANA327658 ADB327658:ADE327658 TF327658:TI327658 JJ327658:JM327658 R393202:S393202 WVV262122:WVY262122 WLZ262122:WMC262122 WCD262122:WCG262122 VSH262122:VSK262122 VIL262122:VIO262122 UYP262122:UYS262122 UOT262122:UOW262122 UEX262122:UFA262122 TVB262122:TVE262122 TLF262122:TLI262122 TBJ262122:TBM262122 SRN262122:SRQ262122 SHR262122:SHU262122 RXV262122:RXY262122 RNZ262122:ROC262122 RED262122:REG262122 QUH262122:QUK262122 QKL262122:QKO262122 QAP262122:QAS262122 PQT262122:PQW262122 PGX262122:PHA262122 OXB262122:OXE262122 ONF262122:ONI262122 ODJ262122:ODM262122 NTN262122:NTQ262122 NJR262122:NJU262122 MZV262122:MZY262122 MPZ262122:MQC262122 MGD262122:MGG262122 LWH262122:LWK262122 LML262122:LMO262122 LCP262122:LCS262122 KST262122:KSW262122 KIX262122:KJA262122 JZB262122:JZE262122 JPF262122:JPI262122 JFJ262122:JFM262122 IVN262122:IVQ262122 ILR262122:ILU262122 IBV262122:IBY262122 HRZ262122:HSC262122 HID262122:HIG262122 GYH262122:GYK262122 GOL262122:GOO262122 GEP262122:GES262122 FUT262122:FUW262122 FKX262122:FLA262122 FBB262122:FBE262122 ERF262122:ERI262122 EHJ262122:EHM262122 DXN262122:DXQ262122 DNR262122:DNU262122 DDV262122:DDY262122 CTZ262122:CUC262122 CKD262122:CKG262122 CAH262122:CAK262122 BQL262122:BQO262122 BGP262122:BGS262122 AWT262122:AWW262122 AMX262122:ANA262122 ADB262122:ADE262122 TF262122:TI262122 JJ262122:JM262122 R327666:S327666 WVV196586:WVY196586 WLZ196586:WMC196586 WCD196586:WCG196586 VSH196586:VSK196586 VIL196586:VIO196586 UYP196586:UYS196586 UOT196586:UOW196586 UEX196586:UFA196586 TVB196586:TVE196586 TLF196586:TLI196586 TBJ196586:TBM196586 SRN196586:SRQ196586 SHR196586:SHU196586 RXV196586:RXY196586 RNZ196586:ROC196586 RED196586:REG196586 QUH196586:QUK196586 QKL196586:QKO196586 QAP196586:QAS196586 PQT196586:PQW196586 PGX196586:PHA196586 OXB196586:OXE196586 ONF196586:ONI196586 ODJ196586:ODM196586 NTN196586:NTQ196586 NJR196586:NJU196586 MZV196586:MZY196586 MPZ196586:MQC196586 MGD196586:MGG196586 LWH196586:LWK196586 LML196586:LMO196586 LCP196586:LCS196586 KST196586:KSW196586 KIX196586:KJA196586 JZB196586:JZE196586 JPF196586:JPI196586 JFJ196586:JFM196586 IVN196586:IVQ196586 ILR196586:ILU196586 IBV196586:IBY196586 HRZ196586:HSC196586 HID196586:HIG196586 GYH196586:GYK196586 GOL196586:GOO196586 GEP196586:GES196586 FUT196586:FUW196586 FKX196586:FLA196586 FBB196586:FBE196586 ERF196586:ERI196586 EHJ196586:EHM196586 DXN196586:DXQ196586 DNR196586:DNU196586 DDV196586:DDY196586 CTZ196586:CUC196586 CKD196586:CKG196586 CAH196586:CAK196586 BQL196586:BQO196586 BGP196586:BGS196586 AWT196586:AWW196586 AMX196586:ANA196586 ADB196586:ADE196586 TF196586:TI196586 JJ196586:JM196586 R262130:S262130 WVV131050:WVY131050 WLZ131050:WMC131050 WCD131050:WCG131050 VSH131050:VSK131050 VIL131050:VIO131050 UYP131050:UYS131050 UOT131050:UOW131050 UEX131050:UFA131050 TVB131050:TVE131050 TLF131050:TLI131050 TBJ131050:TBM131050 SRN131050:SRQ131050 SHR131050:SHU131050 RXV131050:RXY131050 RNZ131050:ROC131050 RED131050:REG131050 QUH131050:QUK131050 QKL131050:QKO131050 QAP131050:QAS131050 PQT131050:PQW131050 PGX131050:PHA131050 OXB131050:OXE131050 ONF131050:ONI131050 ODJ131050:ODM131050 NTN131050:NTQ131050 NJR131050:NJU131050 MZV131050:MZY131050 MPZ131050:MQC131050 MGD131050:MGG131050 LWH131050:LWK131050 LML131050:LMO131050 LCP131050:LCS131050 KST131050:KSW131050 KIX131050:KJA131050 JZB131050:JZE131050 JPF131050:JPI131050 JFJ131050:JFM131050 IVN131050:IVQ131050 ILR131050:ILU131050 IBV131050:IBY131050 HRZ131050:HSC131050 HID131050:HIG131050 GYH131050:GYK131050 GOL131050:GOO131050 GEP131050:GES131050 FUT131050:FUW131050 FKX131050:FLA131050 FBB131050:FBE131050 ERF131050:ERI131050 EHJ131050:EHM131050 DXN131050:DXQ131050 DNR131050:DNU131050 DDV131050:DDY131050 CTZ131050:CUC131050 CKD131050:CKG131050 CAH131050:CAK131050 BQL131050:BQO131050 BGP131050:BGS131050 AWT131050:AWW131050 AMX131050:ANA131050 ADB131050:ADE131050 TF131050:TI131050 JJ131050:JM131050 R196594:S196594 WVV65514:WVY65514 WLZ65514:WMC65514 WCD65514:WCG65514 VSH65514:VSK65514 VIL65514:VIO65514 UYP65514:UYS65514 UOT65514:UOW65514 UEX65514:UFA65514 TVB65514:TVE65514 TLF65514:TLI65514 TBJ65514:TBM65514 SRN65514:SRQ65514 SHR65514:SHU65514 RXV65514:RXY65514 RNZ65514:ROC65514 RED65514:REG65514 QUH65514:QUK65514 QKL65514:QKO65514 QAP65514:QAS65514 PQT65514:PQW65514 PGX65514:PHA65514 OXB65514:OXE65514 ONF65514:ONI65514 ODJ65514:ODM65514 NTN65514:NTQ65514 NJR65514:NJU65514 MZV65514:MZY65514 MPZ65514:MQC65514 MGD65514:MGG65514 LWH65514:LWK65514 LML65514:LMO65514 LCP65514:LCS65514 KST65514:KSW65514 KIX65514:KJA65514 JZB65514:JZE65514 JPF65514:JPI65514 JFJ65514:JFM65514 IVN65514:IVQ65514 ILR65514:ILU65514 IBV65514:IBY65514 HRZ65514:HSC65514 HID65514:HIG65514 GYH65514:GYK65514 GOL65514:GOO65514 GEP65514:GES65514 FUT65514:FUW65514 FKX65514:FLA65514 FBB65514:FBE65514 ERF65514:ERI65514 EHJ65514:EHM65514 DXN65514:DXQ65514 DNR65514:DNU65514 DDV65514:DDY65514 CTZ65514:CUC65514 CKD65514:CKG65514 CAH65514:CAK65514 BQL65514:BQO65514 BGP65514:BGS65514 AWT65514:AWW65514 AMX65514:ANA65514 ADB65514:ADE65514 TF65514:TI65514 JJ65514:JM65514 R131058:S131058 WVV3:WVY5">
      <formula1>#REF!</formula1>
    </dataValidation>
  </dataValidations>
  <pageMargins left="0.6692913385826772" right="0.39370078740157483" top="0.39370078740157483" bottom="0.39370078740157483" header="0.27559055118110237" footer="0.31496062992125984"/>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35"/>
  <sheetViews>
    <sheetView topLeftCell="C1" workbookViewId="0">
      <selection activeCell="H2" sqref="H2"/>
    </sheetView>
  </sheetViews>
  <sheetFormatPr defaultRowHeight="14.25"/>
  <cols>
    <col min="1" max="1" width="8.5" style="316" customWidth="1"/>
    <col min="2" max="2" width="27.25" style="316" customWidth="1"/>
    <col min="3" max="4" width="28.75" style="316" customWidth="1"/>
    <col min="5" max="5" width="22.5" style="316" customWidth="1"/>
    <col min="6" max="6" width="35.75" style="316" customWidth="1"/>
    <col min="7" max="9" width="22.5" style="316" customWidth="1"/>
    <col min="10" max="16384" width="9" style="316"/>
  </cols>
  <sheetData>
    <row r="1" spans="1:9" s="306" customFormat="1" ht="16.5">
      <c r="A1" s="305"/>
      <c r="B1" s="305"/>
      <c r="C1" s="305"/>
      <c r="D1" s="305"/>
      <c r="E1" s="305"/>
      <c r="F1" s="305"/>
      <c r="G1" s="305"/>
      <c r="H1" s="305"/>
      <c r="I1" s="305"/>
    </row>
    <row r="2" spans="1:9" s="306" customFormat="1" ht="21.75" customHeight="1">
      <c r="A2" s="305"/>
      <c r="B2" s="305"/>
      <c r="C2" s="305"/>
      <c r="D2" s="1084" t="s">
        <v>376</v>
      </c>
      <c r="E2" s="1084"/>
      <c r="F2" s="305"/>
      <c r="G2" s="305"/>
      <c r="H2" s="305"/>
      <c r="I2" s="305"/>
    </row>
    <row r="3" spans="1:9" s="306" customFormat="1" ht="21.75" customHeight="1">
      <c r="A3" s="305"/>
      <c r="B3" s="305"/>
      <c r="C3" s="305"/>
      <c r="D3" s="305"/>
      <c r="E3" s="307"/>
      <c r="F3" s="308"/>
      <c r="G3" s="308"/>
      <c r="H3" s="308"/>
      <c r="I3" s="305"/>
    </row>
    <row r="4" spans="1:9" s="306" customFormat="1" ht="21.75" customHeight="1">
      <c r="A4" s="307"/>
      <c r="B4" s="1085">
        <f>('第８号（要領第９条）実績報告書'!G22)</f>
        <v>0</v>
      </c>
      <c r="C4" s="1085"/>
      <c r="D4" s="1085"/>
      <c r="E4" s="309" t="s">
        <v>372</v>
      </c>
      <c r="F4" s="305"/>
      <c r="G4" s="305"/>
      <c r="H4" s="305"/>
      <c r="I4" s="305"/>
    </row>
    <row r="5" spans="1:9" s="306" customFormat="1" ht="21.75" customHeight="1">
      <c r="A5" s="305"/>
      <c r="B5" s="305"/>
      <c r="C5" s="305"/>
      <c r="D5" s="305"/>
      <c r="E5" s="308"/>
      <c r="F5" s="305"/>
      <c r="G5" s="305"/>
      <c r="H5" s="305"/>
      <c r="I5" s="305"/>
    </row>
    <row r="6" spans="1:9" s="306" customFormat="1" ht="21.75" customHeight="1">
      <c r="A6" s="305" t="s">
        <v>371</v>
      </c>
      <c r="B6" s="310"/>
      <c r="C6" s="309" t="s">
        <v>373</v>
      </c>
      <c r="D6" s="305"/>
      <c r="E6" s="305"/>
      <c r="F6" s="305"/>
      <c r="G6" s="305"/>
      <c r="H6" s="305"/>
      <c r="I6" s="305"/>
    </row>
    <row r="7" spans="1:9" s="306" customFormat="1" ht="16.5">
      <c r="A7" s="305"/>
      <c r="B7" s="305"/>
      <c r="C7" s="305"/>
      <c r="D7" s="305"/>
      <c r="E7" s="305"/>
      <c r="F7" s="305"/>
      <c r="G7" s="305"/>
      <c r="H7" s="305"/>
      <c r="I7" s="305"/>
    </row>
    <row r="8" spans="1:9" s="306" customFormat="1" ht="16.5">
      <c r="A8" s="1086" t="s">
        <v>356</v>
      </c>
      <c r="B8" s="1086" t="s">
        <v>357</v>
      </c>
      <c r="C8" s="1086"/>
      <c r="D8" s="1086"/>
      <c r="E8" s="1086" t="s">
        <v>374</v>
      </c>
      <c r="F8" s="1087"/>
      <c r="G8" s="1087"/>
      <c r="H8" s="1087"/>
      <c r="I8" s="1087"/>
    </row>
    <row r="9" spans="1:9" s="306" customFormat="1" ht="16.5">
      <c r="A9" s="1087"/>
      <c r="B9" s="317" t="s">
        <v>358</v>
      </c>
      <c r="C9" s="317" t="s">
        <v>359</v>
      </c>
      <c r="D9" s="317" t="s">
        <v>360</v>
      </c>
      <c r="E9" s="317" t="s">
        <v>361</v>
      </c>
      <c r="F9" s="317" t="s">
        <v>362</v>
      </c>
      <c r="G9" s="317" t="s">
        <v>363</v>
      </c>
      <c r="H9" s="317" t="s">
        <v>375</v>
      </c>
      <c r="I9" s="317" t="s">
        <v>364</v>
      </c>
    </row>
    <row r="10" spans="1:9" ht="42.75" customHeight="1">
      <c r="A10" s="312" t="s">
        <v>365</v>
      </c>
      <c r="B10" s="313">
        <v>45397</v>
      </c>
      <c r="C10" s="312" t="s">
        <v>366</v>
      </c>
      <c r="D10" s="312" t="s">
        <v>367</v>
      </c>
      <c r="E10" s="312" t="s">
        <v>368</v>
      </c>
      <c r="F10" s="312" t="s">
        <v>369</v>
      </c>
      <c r="G10" s="314" t="s">
        <v>377</v>
      </c>
      <c r="H10" s="313">
        <v>45397</v>
      </c>
      <c r="I10" s="315" t="s">
        <v>368</v>
      </c>
    </row>
    <row r="11" spans="1:9" ht="30" customHeight="1">
      <c r="A11" s="317">
        <v>1</v>
      </c>
      <c r="B11" s="324"/>
      <c r="C11" s="325"/>
      <c r="D11" s="325"/>
      <c r="E11" s="325"/>
      <c r="F11" s="325"/>
      <c r="G11" s="325"/>
      <c r="H11" s="324"/>
      <c r="I11" s="326"/>
    </row>
    <row r="12" spans="1:9" ht="30" customHeight="1">
      <c r="A12" s="318">
        <v>2</v>
      </c>
      <c r="B12" s="313"/>
      <c r="C12" s="312"/>
      <c r="D12" s="312"/>
      <c r="E12" s="312"/>
      <c r="F12" s="312"/>
      <c r="G12" s="312"/>
      <c r="H12" s="313"/>
      <c r="I12" s="315"/>
    </row>
    <row r="13" spans="1:9" ht="30" customHeight="1">
      <c r="A13" s="317">
        <v>3</v>
      </c>
      <c r="B13" s="317"/>
      <c r="C13" s="317"/>
      <c r="D13" s="317"/>
      <c r="E13" s="317"/>
      <c r="F13" s="319"/>
      <c r="G13" s="319"/>
      <c r="H13" s="319"/>
      <c r="I13" s="319"/>
    </row>
    <row r="14" spans="1:9" ht="30" customHeight="1">
      <c r="A14" s="318">
        <v>4</v>
      </c>
      <c r="B14" s="311"/>
      <c r="C14" s="311"/>
      <c r="D14" s="311"/>
      <c r="E14" s="311"/>
      <c r="F14" s="320"/>
      <c r="G14" s="320"/>
      <c r="H14" s="320"/>
      <c r="I14" s="320"/>
    </row>
    <row r="15" spans="1:9" ht="30" customHeight="1">
      <c r="A15" s="317">
        <v>5</v>
      </c>
      <c r="B15" s="317"/>
      <c r="C15" s="317"/>
      <c r="D15" s="317"/>
      <c r="E15" s="317"/>
      <c r="F15" s="319"/>
      <c r="G15" s="319"/>
      <c r="H15" s="319"/>
      <c r="I15" s="319"/>
    </row>
    <row r="16" spans="1:9" ht="30" customHeight="1">
      <c r="A16" s="318">
        <v>6</v>
      </c>
      <c r="B16" s="311"/>
      <c r="C16" s="311"/>
      <c r="D16" s="311"/>
      <c r="E16" s="311"/>
      <c r="F16" s="320"/>
      <c r="G16" s="320"/>
      <c r="H16" s="320"/>
      <c r="I16" s="320"/>
    </row>
    <row r="17" spans="1:9" ht="30" customHeight="1">
      <c r="A17" s="317">
        <v>7</v>
      </c>
      <c r="B17" s="317"/>
      <c r="C17" s="317"/>
      <c r="D17" s="317"/>
      <c r="E17" s="317"/>
      <c r="F17" s="319"/>
      <c r="G17" s="319"/>
      <c r="H17" s="319"/>
      <c r="I17" s="319"/>
    </row>
    <row r="18" spans="1:9" ht="30" customHeight="1">
      <c r="A18" s="318">
        <v>8</v>
      </c>
      <c r="B18" s="311"/>
      <c r="C18" s="311"/>
      <c r="D18" s="311"/>
      <c r="E18" s="311"/>
      <c r="F18" s="320"/>
      <c r="G18" s="320"/>
      <c r="H18" s="320"/>
      <c r="I18" s="320"/>
    </row>
    <row r="19" spans="1:9" ht="30" customHeight="1">
      <c r="A19" s="317">
        <v>9</v>
      </c>
      <c r="B19" s="317"/>
      <c r="C19" s="317"/>
      <c r="D19" s="317"/>
      <c r="E19" s="317"/>
      <c r="F19" s="319"/>
      <c r="G19" s="319"/>
      <c r="H19" s="319"/>
      <c r="I19" s="319"/>
    </row>
    <row r="20" spans="1:9" ht="30" customHeight="1">
      <c r="A20" s="318">
        <v>10</v>
      </c>
      <c r="B20" s="311"/>
      <c r="C20" s="311"/>
      <c r="D20" s="311"/>
      <c r="E20" s="311"/>
      <c r="F20" s="320"/>
      <c r="G20" s="320"/>
      <c r="H20" s="320"/>
      <c r="I20" s="320"/>
    </row>
    <row r="21" spans="1:9" ht="30" customHeight="1">
      <c r="A21" s="317">
        <v>11</v>
      </c>
      <c r="B21" s="317"/>
      <c r="C21" s="317"/>
      <c r="D21" s="317"/>
      <c r="E21" s="317"/>
      <c r="F21" s="319"/>
      <c r="G21" s="319"/>
      <c r="H21" s="319"/>
      <c r="I21" s="319"/>
    </row>
    <row r="22" spans="1:9" ht="30" customHeight="1">
      <c r="A22" s="318">
        <v>12</v>
      </c>
      <c r="B22" s="311"/>
      <c r="C22" s="311"/>
      <c r="D22" s="311"/>
      <c r="E22" s="311"/>
      <c r="F22" s="320"/>
      <c r="G22" s="320"/>
      <c r="H22" s="320"/>
      <c r="I22" s="320"/>
    </row>
    <row r="23" spans="1:9" ht="30" customHeight="1">
      <c r="A23" s="317">
        <v>13</v>
      </c>
      <c r="B23" s="317"/>
      <c r="C23" s="317"/>
      <c r="D23" s="317"/>
      <c r="E23" s="317"/>
      <c r="F23" s="319"/>
      <c r="G23" s="319"/>
      <c r="H23" s="319"/>
      <c r="I23" s="319"/>
    </row>
    <row r="24" spans="1:9" ht="30" customHeight="1">
      <c r="A24" s="318">
        <v>14</v>
      </c>
      <c r="B24" s="311"/>
      <c r="C24" s="311"/>
      <c r="D24" s="311"/>
      <c r="E24" s="311"/>
      <c r="F24" s="320"/>
      <c r="G24" s="320"/>
      <c r="H24" s="320"/>
      <c r="I24" s="320"/>
    </row>
    <row r="25" spans="1:9" ht="30" customHeight="1">
      <c r="A25" s="317">
        <v>15</v>
      </c>
      <c r="B25" s="317"/>
      <c r="C25" s="317"/>
      <c r="D25" s="317"/>
      <c r="E25" s="317"/>
      <c r="F25" s="319"/>
      <c r="G25" s="319"/>
      <c r="H25" s="319"/>
      <c r="I25" s="319"/>
    </row>
    <row r="26" spans="1:9" ht="30" customHeight="1">
      <c r="A26" s="318">
        <v>16</v>
      </c>
      <c r="B26" s="311"/>
      <c r="C26" s="311"/>
      <c r="D26" s="311"/>
      <c r="E26" s="311"/>
      <c r="F26" s="320"/>
      <c r="G26" s="320"/>
      <c r="H26" s="320"/>
      <c r="I26" s="320"/>
    </row>
    <row r="27" spans="1:9" ht="30" customHeight="1">
      <c r="A27" s="317">
        <v>17</v>
      </c>
      <c r="B27" s="317"/>
      <c r="C27" s="317"/>
      <c r="D27" s="317"/>
      <c r="E27" s="317"/>
      <c r="F27" s="319"/>
      <c r="G27" s="319"/>
      <c r="H27" s="319"/>
      <c r="I27" s="319"/>
    </row>
    <row r="28" spans="1:9" ht="30" customHeight="1">
      <c r="A28" s="318">
        <v>18</v>
      </c>
      <c r="B28" s="311"/>
      <c r="C28" s="311"/>
      <c r="D28" s="311"/>
      <c r="E28" s="311"/>
      <c r="F28" s="320"/>
      <c r="G28" s="320"/>
      <c r="H28" s="320"/>
      <c r="I28" s="320"/>
    </row>
    <row r="29" spans="1:9" ht="30" customHeight="1">
      <c r="A29" s="317">
        <v>19</v>
      </c>
      <c r="B29" s="317"/>
      <c r="C29" s="317"/>
      <c r="D29" s="317"/>
      <c r="E29" s="317"/>
      <c r="F29" s="319"/>
      <c r="G29" s="319"/>
      <c r="H29" s="319"/>
      <c r="I29" s="319"/>
    </row>
    <row r="30" spans="1:9" ht="30" customHeight="1">
      <c r="A30" s="318">
        <v>20</v>
      </c>
      <c r="B30" s="327"/>
      <c r="C30" s="327"/>
      <c r="D30" s="327"/>
      <c r="E30" s="327"/>
      <c r="F30" s="320"/>
      <c r="G30" s="320"/>
      <c r="H30" s="320"/>
      <c r="I30" s="320"/>
    </row>
    <row r="31" spans="1:9" ht="30" customHeight="1">
      <c r="A31" s="1081" t="s">
        <v>370</v>
      </c>
      <c r="B31" s="1082"/>
      <c r="C31" s="1082"/>
      <c r="D31" s="1082"/>
      <c r="E31" s="1082"/>
      <c r="F31" s="1083"/>
      <c r="G31" s="321"/>
      <c r="H31" s="322"/>
      <c r="I31" s="322"/>
    </row>
    <row r="32" spans="1:9">
      <c r="A32" s="323"/>
      <c r="B32" s="323"/>
      <c r="C32" s="323"/>
      <c r="D32" s="323"/>
      <c r="E32" s="323"/>
      <c r="F32" s="323"/>
      <c r="G32" s="323"/>
      <c r="H32" s="323"/>
      <c r="I32" s="323"/>
    </row>
    <row r="33" spans="1:9">
      <c r="A33" s="323"/>
      <c r="B33" s="323"/>
      <c r="C33" s="323"/>
      <c r="D33" s="323"/>
      <c r="E33" s="323"/>
      <c r="F33" s="323"/>
      <c r="G33" s="323"/>
      <c r="H33" s="323"/>
      <c r="I33" s="323"/>
    </row>
    <row r="34" spans="1:9">
      <c r="A34" s="323"/>
      <c r="B34" s="323"/>
      <c r="C34" s="323"/>
      <c r="D34" s="323"/>
      <c r="E34" s="323"/>
      <c r="F34" s="323"/>
      <c r="G34" s="323"/>
      <c r="H34" s="323"/>
      <c r="I34" s="323"/>
    </row>
    <row r="35" spans="1:9">
      <c r="A35" s="323"/>
      <c r="B35" s="323"/>
      <c r="C35" s="323"/>
      <c r="D35" s="323"/>
      <c r="E35" s="323"/>
      <c r="F35" s="323"/>
      <c r="G35" s="323"/>
      <c r="H35" s="323"/>
      <c r="I35" s="323"/>
    </row>
  </sheetData>
  <sheetProtection password="CC53" sheet="1" objects="1" scenarios="1"/>
  <mergeCells count="6">
    <mergeCell ref="A31:F31"/>
    <mergeCell ref="D2:E2"/>
    <mergeCell ref="B4:D4"/>
    <mergeCell ref="A8:A9"/>
    <mergeCell ref="B8:D8"/>
    <mergeCell ref="E8:I8"/>
  </mergeCells>
  <phoneticPr fontId="2"/>
  <conditionalFormatting sqref="B6">
    <cfRule type="cellIs" dxfId="0" priority="2" operator="equal">
      <formula>""</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K88"/>
  <sheetViews>
    <sheetView showGridLines="0" view="pageBreakPreview" topLeftCell="A74" zoomScaleNormal="100" zoomScaleSheetLayoutView="100" workbookViewId="0">
      <selection activeCell="C88" sqref="C88"/>
    </sheetView>
  </sheetViews>
  <sheetFormatPr defaultColWidth="9" defaultRowHeight="13.5"/>
  <cols>
    <col min="1" max="1" width="3.375" style="1" customWidth="1"/>
    <col min="2" max="2" width="3.625" style="1" customWidth="1"/>
    <col min="3" max="6" width="3.75" style="1" customWidth="1"/>
    <col min="7" max="7" width="4.75" style="1" customWidth="1"/>
    <col min="8" max="9" width="4.375" style="1" customWidth="1"/>
    <col min="10" max="11" width="3.625" style="1" customWidth="1"/>
    <col min="12" max="13" width="3.75" style="1" customWidth="1"/>
    <col min="14" max="15" width="3.625" style="1" customWidth="1"/>
    <col min="16" max="19" width="3.75" style="1" customWidth="1"/>
    <col min="20" max="20" width="7.125" style="1" customWidth="1"/>
    <col min="21" max="21" width="7.5" style="1" customWidth="1"/>
    <col min="22" max="23" width="3.75" style="1" customWidth="1"/>
    <col min="24" max="24" width="6.875" style="1" customWidth="1"/>
    <col min="25" max="25" width="7" style="1" customWidth="1"/>
    <col min="26" max="26" width="3.125" style="1" customWidth="1"/>
    <col min="27" max="35" width="9" style="1"/>
    <col min="36" max="37" width="0" style="1" hidden="1" customWidth="1"/>
    <col min="38" max="262" width="9" style="1"/>
    <col min="263" max="263" width="3.625" style="1" customWidth="1"/>
    <col min="264" max="267" width="3.75" style="1" customWidth="1"/>
    <col min="268" max="268" width="4.75" style="1" customWidth="1"/>
    <col min="269" max="270" width="4.375" style="1" customWidth="1"/>
    <col min="271" max="271" width="3.625" style="1" customWidth="1"/>
    <col min="272" max="273" width="3.75" style="1" customWidth="1"/>
    <col min="274" max="275" width="3.625" style="1" customWidth="1"/>
    <col min="276" max="277" width="3.75" style="1" customWidth="1"/>
    <col min="278" max="278" width="12" style="1" customWidth="1"/>
    <col min="279" max="280" width="7.5" style="1" customWidth="1"/>
    <col min="281" max="281" width="3.625" style="1" customWidth="1"/>
    <col min="282" max="282" width="1" style="1" customWidth="1"/>
    <col min="283" max="291" width="9" style="1"/>
    <col min="292" max="293" width="0" style="1" hidden="1" customWidth="1"/>
    <col min="294" max="518" width="9" style="1"/>
    <col min="519" max="519" width="3.625" style="1" customWidth="1"/>
    <col min="520" max="523" width="3.75" style="1" customWidth="1"/>
    <col min="524" max="524" width="4.75" style="1" customWidth="1"/>
    <col min="525" max="526" width="4.375" style="1" customWidth="1"/>
    <col min="527" max="527" width="3.625" style="1" customWidth="1"/>
    <col min="528" max="529" width="3.75" style="1" customWidth="1"/>
    <col min="530" max="531" width="3.625" style="1" customWidth="1"/>
    <col min="532" max="533" width="3.75" style="1" customWidth="1"/>
    <col min="534" max="534" width="12" style="1" customWidth="1"/>
    <col min="535" max="536" width="7.5" style="1" customWidth="1"/>
    <col min="537" max="537" width="3.625" style="1" customWidth="1"/>
    <col min="538" max="538" width="1" style="1" customWidth="1"/>
    <col min="539" max="547" width="9" style="1"/>
    <col min="548" max="549" width="0" style="1" hidden="1" customWidth="1"/>
    <col min="550" max="774" width="9" style="1"/>
    <col min="775" max="775" width="3.625" style="1" customWidth="1"/>
    <col min="776" max="779" width="3.75" style="1" customWidth="1"/>
    <col min="780" max="780" width="4.75" style="1" customWidth="1"/>
    <col min="781" max="782" width="4.375" style="1" customWidth="1"/>
    <col min="783" max="783" width="3.625" style="1" customWidth="1"/>
    <col min="784" max="785" width="3.75" style="1" customWidth="1"/>
    <col min="786" max="787" width="3.625" style="1" customWidth="1"/>
    <col min="788" max="789" width="3.75" style="1" customWidth="1"/>
    <col min="790" max="790" width="12" style="1" customWidth="1"/>
    <col min="791" max="792" width="7.5" style="1" customWidth="1"/>
    <col min="793" max="793" width="3.625" style="1" customWidth="1"/>
    <col min="794" max="794" width="1" style="1" customWidth="1"/>
    <col min="795" max="803" width="9" style="1"/>
    <col min="804" max="805" width="0" style="1" hidden="1" customWidth="1"/>
    <col min="806" max="1030" width="9" style="1"/>
    <col min="1031" max="1031" width="3.625" style="1" customWidth="1"/>
    <col min="1032" max="1035" width="3.75" style="1" customWidth="1"/>
    <col min="1036" max="1036" width="4.75" style="1" customWidth="1"/>
    <col min="1037" max="1038" width="4.375" style="1" customWidth="1"/>
    <col min="1039" max="1039" width="3.625" style="1" customWidth="1"/>
    <col min="1040" max="1041" width="3.75" style="1" customWidth="1"/>
    <col min="1042" max="1043" width="3.625" style="1" customWidth="1"/>
    <col min="1044" max="1045" width="3.75" style="1" customWidth="1"/>
    <col min="1046" max="1046" width="12" style="1" customWidth="1"/>
    <col min="1047" max="1048" width="7.5" style="1" customWidth="1"/>
    <col min="1049" max="1049" width="3.625" style="1" customWidth="1"/>
    <col min="1050" max="1050" width="1" style="1" customWidth="1"/>
    <col min="1051" max="1059" width="9" style="1"/>
    <col min="1060" max="1061" width="0" style="1" hidden="1" customWidth="1"/>
    <col min="1062" max="1286" width="9" style="1"/>
    <col min="1287" max="1287" width="3.625" style="1" customWidth="1"/>
    <col min="1288" max="1291" width="3.75" style="1" customWidth="1"/>
    <col min="1292" max="1292" width="4.75" style="1" customWidth="1"/>
    <col min="1293" max="1294" width="4.375" style="1" customWidth="1"/>
    <col min="1295" max="1295" width="3.625" style="1" customWidth="1"/>
    <col min="1296" max="1297" width="3.75" style="1" customWidth="1"/>
    <col min="1298" max="1299" width="3.625" style="1" customWidth="1"/>
    <col min="1300" max="1301" width="3.75" style="1" customWidth="1"/>
    <col min="1302" max="1302" width="12" style="1" customWidth="1"/>
    <col min="1303" max="1304" width="7.5" style="1" customWidth="1"/>
    <col min="1305" max="1305" width="3.625" style="1" customWidth="1"/>
    <col min="1306" max="1306" width="1" style="1" customWidth="1"/>
    <col min="1307" max="1315" width="9" style="1"/>
    <col min="1316" max="1317" width="0" style="1" hidden="1" customWidth="1"/>
    <col min="1318" max="1542" width="9" style="1"/>
    <col min="1543" max="1543" width="3.625" style="1" customWidth="1"/>
    <col min="1544" max="1547" width="3.75" style="1" customWidth="1"/>
    <col min="1548" max="1548" width="4.75" style="1" customWidth="1"/>
    <col min="1549" max="1550" width="4.375" style="1" customWidth="1"/>
    <col min="1551" max="1551" width="3.625" style="1" customWidth="1"/>
    <col min="1552" max="1553" width="3.75" style="1" customWidth="1"/>
    <col min="1554" max="1555" width="3.625" style="1" customWidth="1"/>
    <col min="1556" max="1557" width="3.75" style="1" customWidth="1"/>
    <col min="1558" max="1558" width="12" style="1" customWidth="1"/>
    <col min="1559" max="1560" width="7.5" style="1" customWidth="1"/>
    <col min="1561" max="1561" width="3.625" style="1" customWidth="1"/>
    <col min="1562" max="1562" width="1" style="1" customWidth="1"/>
    <col min="1563" max="1571" width="9" style="1"/>
    <col min="1572" max="1573" width="0" style="1" hidden="1" customWidth="1"/>
    <col min="1574" max="1798" width="9" style="1"/>
    <col min="1799" max="1799" width="3.625" style="1" customWidth="1"/>
    <col min="1800" max="1803" width="3.75" style="1" customWidth="1"/>
    <col min="1804" max="1804" width="4.75" style="1" customWidth="1"/>
    <col min="1805" max="1806" width="4.375" style="1" customWidth="1"/>
    <col min="1807" max="1807" width="3.625" style="1" customWidth="1"/>
    <col min="1808" max="1809" width="3.75" style="1" customWidth="1"/>
    <col min="1810" max="1811" width="3.625" style="1" customWidth="1"/>
    <col min="1812" max="1813" width="3.75" style="1" customWidth="1"/>
    <col min="1814" max="1814" width="12" style="1" customWidth="1"/>
    <col min="1815" max="1816" width="7.5" style="1" customWidth="1"/>
    <col min="1817" max="1817" width="3.625" style="1" customWidth="1"/>
    <col min="1818" max="1818" width="1" style="1" customWidth="1"/>
    <col min="1819" max="1827" width="9" style="1"/>
    <col min="1828" max="1829" width="0" style="1" hidden="1" customWidth="1"/>
    <col min="1830" max="2054" width="9" style="1"/>
    <col min="2055" max="2055" width="3.625" style="1" customWidth="1"/>
    <col min="2056" max="2059" width="3.75" style="1" customWidth="1"/>
    <col min="2060" max="2060" width="4.75" style="1" customWidth="1"/>
    <col min="2061" max="2062" width="4.375" style="1" customWidth="1"/>
    <col min="2063" max="2063" width="3.625" style="1" customWidth="1"/>
    <col min="2064" max="2065" width="3.75" style="1" customWidth="1"/>
    <col min="2066" max="2067" width="3.625" style="1" customWidth="1"/>
    <col min="2068" max="2069" width="3.75" style="1" customWidth="1"/>
    <col min="2070" max="2070" width="12" style="1" customWidth="1"/>
    <col min="2071" max="2072" width="7.5" style="1" customWidth="1"/>
    <col min="2073" max="2073" width="3.625" style="1" customWidth="1"/>
    <col min="2074" max="2074" width="1" style="1" customWidth="1"/>
    <col min="2075" max="2083" width="9" style="1"/>
    <col min="2084" max="2085" width="0" style="1" hidden="1" customWidth="1"/>
    <col min="2086" max="2310" width="9" style="1"/>
    <col min="2311" max="2311" width="3.625" style="1" customWidth="1"/>
    <col min="2312" max="2315" width="3.75" style="1" customWidth="1"/>
    <col min="2316" max="2316" width="4.75" style="1" customWidth="1"/>
    <col min="2317" max="2318" width="4.375" style="1" customWidth="1"/>
    <col min="2319" max="2319" width="3.625" style="1" customWidth="1"/>
    <col min="2320" max="2321" width="3.75" style="1" customWidth="1"/>
    <col min="2322" max="2323" width="3.625" style="1" customWidth="1"/>
    <col min="2324" max="2325" width="3.75" style="1" customWidth="1"/>
    <col min="2326" max="2326" width="12" style="1" customWidth="1"/>
    <col min="2327" max="2328" width="7.5" style="1" customWidth="1"/>
    <col min="2329" max="2329" width="3.625" style="1" customWidth="1"/>
    <col min="2330" max="2330" width="1" style="1" customWidth="1"/>
    <col min="2331" max="2339" width="9" style="1"/>
    <col min="2340" max="2341" width="0" style="1" hidden="1" customWidth="1"/>
    <col min="2342" max="2566" width="9" style="1"/>
    <col min="2567" max="2567" width="3.625" style="1" customWidth="1"/>
    <col min="2568" max="2571" width="3.75" style="1" customWidth="1"/>
    <col min="2572" max="2572" width="4.75" style="1" customWidth="1"/>
    <col min="2573" max="2574" width="4.375" style="1" customWidth="1"/>
    <col min="2575" max="2575" width="3.625" style="1" customWidth="1"/>
    <col min="2576" max="2577" width="3.75" style="1" customWidth="1"/>
    <col min="2578" max="2579" width="3.625" style="1" customWidth="1"/>
    <col min="2580" max="2581" width="3.75" style="1" customWidth="1"/>
    <col min="2582" max="2582" width="12" style="1" customWidth="1"/>
    <col min="2583" max="2584" width="7.5" style="1" customWidth="1"/>
    <col min="2585" max="2585" width="3.625" style="1" customWidth="1"/>
    <col min="2586" max="2586" width="1" style="1" customWidth="1"/>
    <col min="2587" max="2595" width="9" style="1"/>
    <col min="2596" max="2597" width="0" style="1" hidden="1" customWidth="1"/>
    <col min="2598" max="2822" width="9" style="1"/>
    <col min="2823" max="2823" width="3.625" style="1" customWidth="1"/>
    <col min="2824" max="2827" width="3.75" style="1" customWidth="1"/>
    <col min="2828" max="2828" width="4.75" style="1" customWidth="1"/>
    <col min="2829" max="2830" width="4.375" style="1" customWidth="1"/>
    <col min="2831" max="2831" width="3.625" style="1" customWidth="1"/>
    <col min="2832" max="2833" width="3.75" style="1" customWidth="1"/>
    <col min="2834" max="2835" width="3.625" style="1" customWidth="1"/>
    <col min="2836" max="2837" width="3.75" style="1" customWidth="1"/>
    <col min="2838" max="2838" width="12" style="1" customWidth="1"/>
    <col min="2839" max="2840" width="7.5" style="1" customWidth="1"/>
    <col min="2841" max="2841" width="3.625" style="1" customWidth="1"/>
    <col min="2842" max="2842" width="1" style="1" customWidth="1"/>
    <col min="2843" max="2851" width="9" style="1"/>
    <col min="2852" max="2853" width="0" style="1" hidden="1" customWidth="1"/>
    <col min="2854" max="3078" width="9" style="1"/>
    <col min="3079" max="3079" width="3.625" style="1" customWidth="1"/>
    <col min="3080" max="3083" width="3.75" style="1" customWidth="1"/>
    <col min="3084" max="3084" width="4.75" style="1" customWidth="1"/>
    <col min="3085" max="3086" width="4.375" style="1" customWidth="1"/>
    <col min="3087" max="3087" width="3.625" style="1" customWidth="1"/>
    <col min="3088" max="3089" width="3.75" style="1" customWidth="1"/>
    <col min="3090" max="3091" width="3.625" style="1" customWidth="1"/>
    <col min="3092" max="3093" width="3.75" style="1" customWidth="1"/>
    <col min="3094" max="3094" width="12" style="1" customWidth="1"/>
    <col min="3095" max="3096" width="7.5" style="1" customWidth="1"/>
    <col min="3097" max="3097" width="3.625" style="1" customWidth="1"/>
    <col min="3098" max="3098" width="1" style="1" customWidth="1"/>
    <col min="3099" max="3107" width="9" style="1"/>
    <col min="3108" max="3109" width="0" style="1" hidden="1" customWidth="1"/>
    <col min="3110" max="3334" width="9" style="1"/>
    <col min="3335" max="3335" width="3.625" style="1" customWidth="1"/>
    <col min="3336" max="3339" width="3.75" style="1" customWidth="1"/>
    <col min="3340" max="3340" width="4.75" style="1" customWidth="1"/>
    <col min="3341" max="3342" width="4.375" style="1" customWidth="1"/>
    <col min="3343" max="3343" width="3.625" style="1" customWidth="1"/>
    <col min="3344" max="3345" width="3.75" style="1" customWidth="1"/>
    <col min="3346" max="3347" width="3.625" style="1" customWidth="1"/>
    <col min="3348" max="3349" width="3.75" style="1" customWidth="1"/>
    <col min="3350" max="3350" width="12" style="1" customWidth="1"/>
    <col min="3351" max="3352" width="7.5" style="1" customWidth="1"/>
    <col min="3353" max="3353" width="3.625" style="1" customWidth="1"/>
    <col min="3354" max="3354" width="1" style="1" customWidth="1"/>
    <col min="3355" max="3363" width="9" style="1"/>
    <col min="3364" max="3365" width="0" style="1" hidden="1" customWidth="1"/>
    <col min="3366" max="3590" width="9" style="1"/>
    <col min="3591" max="3591" width="3.625" style="1" customWidth="1"/>
    <col min="3592" max="3595" width="3.75" style="1" customWidth="1"/>
    <col min="3596" max="3596" width="4.75" style="1" customWidth="1"/>
    <col min="3597" max="3598" width="4.375" style="1" customWidth="1"/>
    <col min="3599" max="3599" width="3.625" style="1" customWidth="1"/>
    <col min="3600" max="3601" width="3.75" style="1" customWidth="1"/>
    <col min="3602" max="3603" width="3.625" style="1" customWidth="1"/>
    <col min="3604" max="3605" width="3.75" style="1" customWidth="1"/>
    <col min="3606" max="3606" width="12" style="1" customWidth="1"/>
    <col min="3607" max="3608" width="7.5" style="1" customWidth="1"/>
    <col min="3609" max="3609" width="3.625" style="1" customWidth="1"/>
    <col min="3610" max="3610" width="1" style="1" customWidth="1"/>
    <col min="3611" max="3619" width="9" style="1"/>
    <col min="3620" max="3621" width="0" style="1" hidden="1" customWidth="1"/>
    <col min="3622" max="3846" width="9" style="1"/>
    <col min="3847" max="3847" width="3.625" style="1" customWidth="1"/>
    <col min="3848" max="3851" width="3.75" style="1" customWidth="1"/>
    <col min="3852" max="3852" width="4.75" style="1" customWidth="1"/>
    <col min="3853" max="3854" width="4.375" style="1" customWidth="1"/>
    <col min="3855" max="3855" width="3.625" style="1" customWidth="1"/>
    <col min="3856" max="3857" width="3.75" style="1" customWidth="1"/>
    <col min="3858" max="3859" width="3.625" style="1" customWidth="1"/>
    <col min="3860" max="3861" width="3.75" style="1" customWidth="1"/>
    <col min="3862" max="3862" width="12" style="1" customWidth="1"/>
    <col min="3863" max="3864" width="7.5" style="1" customWidth="1"/>
    <col min="3865" max="3865" width="3.625" style="1" customWidth="1"/>
    <col min="3866" max="3866" width="1" style="1" customWidth="1"/>
    <col min="3867" max="3875" width="9" style="1"/>
    <col min="3876" max="3877" width="0" style="1" hidden="1" customWidth="1"/>
    <col min="3878" max="4102" width="9" style="1"/>
    <col min="4103" max="4103" width="3.625" style="1" customWidth="1"/>
    <col min="4104" max="4107" width="3.75" style="1" customWidth="1"/>
    <col min="4108" max="4108" width="4.75" style="1" customWidth="1"/>
    <col min="4109" max="4110" width="4.375" style="1" customWidth="1"/>
    <col min="4111" max="4111" width="3.625" style="1" customWidth="1"/>
    <col min="4112" max="4113" width="3.75" style="1" customWidth="1"/>
    <col min="4114" max="4115" width="3.625" style="1" customWidth="1"/>
    <col min="4116" max="4117" width="3.75" style="1" customWidth="1"/>
    <col min="4118" max="4118" width="12" style="1" customWidth="1"/>
    <col min="4119" max="4120" width="7.5" style="1" customWidth="1"/>
    <col min="4121" max="4121" width="3.625" style="1" customWidth="1"/>
    <col min="4122" max="4122" width="1" style="1" customWidth="1"/>
    <col min="4123" max="4131" width="9" style="1"/>
    <col min="4132" max="4133" width="0" style="1" hidden="1" customWidth="1"/>
    <col min="4134" max="4358" width="9" style="1"/>
    <col min="4359" max="4359" width="3.625" style="1" customWidth="1"/>
    <col min="4360" max="4363" width="3.75" style="1" customWidth="1"/>
    <col min="4364" max="4364" width="4.75" style="1" customWidth="1"/>
    <col min="4365" max="4366" width="4.375" style="1" customWidth="1"/>
    <col min="4367" max="4367" width="3.625" style="1" customWidth="1"/>
    <col min="4368" max="4369" width="3.75" style="1" customWidth="1"/>
    <col min="4370" max="4371" width="3.625" style="1" customWidth="1"/>
    <col min="4372" max="4373" width="3.75" style="1" customWidth="1"/>
    <col min="4374" max="4374" width="12" style="1" customWidth="1"/>
    <col min="4375" max="4376" width="7.5" style="1" customWidth="1"/>
    <col min="4377" max="4377" width="3.625" style="1" customWidth="1"/>
    <col min="4378" max="4378" width="1" style="1" customWidth="1"/>
    <col min="4379" max="4387" width="9" style="1"/>
    <col min="4388" max="4389" width="0" style="1" hidden="1" customWidth="1"/>
    <col min="4390" max="4614" width="9" style="1"/>
    <col min="4615" max="4615" width="3.625" style="1" customWidth="1"/>
    <col min="4616" max="4619" width="3.75" style="1" customWidth="1"/>
    <col min="4620" max="4620" width="4.75" style="1" customWidth="1"/>
    <col min="4621" max="4622" width="4.375" style="1" customWidth="1"/>
    <col min="4623" max="4623" width="3.625" style="1" customWidth="1"/>
    <col min="4624" max="4625" width="3.75" style="1" customWidth="1"/>
    <col min="4626" max="4627" width="3.625" style="1" customWidth="1"/>
    <col min="4628" max="4629" width="3.75" style="1" customWidth="1"/>
    <col min="4630" max="4630" width="12" style="1" customWidth="1"/>
    <col min="4631" max="4632" width="7.5" style="1" customWidth="1"/>
    <col min="4633" max="4633" width="3.625" style="1" customWidth="1"/>
    <col min="4634" max="4634" width="1" style="1" customWidth="1"/>
    <col min="4635" max="4643" width="9" style="1"/>
    <col min="4644" max="4645" width="0" style="1" hidden="1" customWidth="1"/>
    <col min="4646" max="4870" width="9" style="1"/>
    <col min="4871" max="4871" width="3.625" style="1" customWidth="1"/>
    <col min="4872" max="4875" width="3.75" style="1" customWidth="1"/>
    <col min="4876" max="4876" width="4.75" style="1" customWidth="1"/>
    <col min="4877" max="4878" width="4.375" style="1" customWidth="1"/>
    <col min="4879" max="4879" width="3.625" style="1" customWidth="1"/>
    <col min="4880" max="4881" width="3.75" style="1" customWidth="1"/>
    <col min="4882" max="4883" width="3.625" style="1" customWidth="1"/>
    <col min="4884" max="4885" width="3.75" style="1" customWidth="1"/>
    <col min="4886" max="4886" width="12" style="1" customWidth="1"/>
    <col min="4887" max="4888" width="7.5" style="1" customWidth="1"/>
    <col min="4889" max="4889" width="3.625" style="1" customWidth="1"/>
    <col min="4890" max="4890" width="1" style="1" customWidth="1"/>
    <col min="4891" max="4899" width="9" style="1"/>
    <col min="4900" max="4901" width="0" style="1" hidden="1" customWidth="1"/>
    <col min="4902" max="5126" width="9" style="1"/>
    <col min="5127" max="5127" width="3.625" style="1" customWidth="1"/>
    <col min="5128" max="5131" width="3.75" style="1" customWidth="1"/>
    <col min="5132" max="5132" width="4.75" style="1" customWidth="1"/>
    <col min="5133" max="5134" width="4.375" style="1" customWidth="1"/>
    <col min="5135" max="5135" width="3.625" style="1" customWidth="1"/>
    <col min="5136" max="5137" width="3.75" style="1" customWidth="1"/>
    <col min="5138" max="5139" width="3.625" style="1" customWidth="1"/>
    <col min="5140" max="5141" width="3.75" style="1" customWidth="1"/>
    <col min="5142" max="5142" width="12" style="1" customWidth="1"/>
    <col min="5143" max="5144" width="7.5" style="1" customWidth="1"/>
    <col min="5145" max="5145" width="3.625" style="1" customWidth="1"/>
    <col min="5146" max="5146" width="1" style="1" customWidth="1"/>
    <col min="5147" max="5155" width="9" style="1"/>
    <col min="5156" max="5157" width="0" style="1" hidden="1" customWidth="1"/>
    <col min="5158" max="5382" width="9" style="1"/>
    <col min="5383" max="5383" width="3.625" style="1" customWidth="1"/>
    <col min="5384" max="5387" width="3.75" style="1" customWidth="1"/>
    <col min="5388" max="5388" width="4.75" style="1" customWidth="1"/>
    <col min="5389" max="5390" width="4.375" style="1" customWidth="1"/>
    <col min="5391" max="5391" width="3.625" style="1" customWidth="1"/>
    <col min="5392" max="5393" width="3.75" style="1" customWidth="1"/>
    <col min="5394" max="5395" width="3.625" style="1" customWidth="1"/>
    <col min="5396" max="5397" width="3.75" style="1" customWidth="1"/>
    <col min="5398" max="5398" width="12" style="1" customWidth="1"/>
    <col min="5399" max="5400" width="7.5" style="1" customWidth="1"/>
    <col min="5401" max="5401" width="3.625" style="1" customWidth="1"/>
    <col min="5402" max="5402" width="1" style="1" customWidth="1"/>
    <col min="5403" max="5411" width="9" style="1"/>
    <col min="5412" max="5413" width="0" style="1" hidden="1" customWidth="1"/>
    <col min="5414" max="5638" width="9" style="1"/>
    <col min="5639" max="5639" width="3.625" style="1" customWidth="1"/>
    <col min="5640" max="5643" width="3.75" style="1" customWidth="1"/>
    <col min="5644" max="5644" width="4.75" style="1" customWidth="1"/>
    <col min="5645" max="5646" width="4.375" style="1" customWidth="1"/>
    <col min="5647" max="5647" width="3.625" style="1" customWidth="1"/>
    <col min="5648" max="5649" width="3.75" style="1" customWidth="1"/>
    <col min="5650" max="5651" width="3.625" style="1" customWidth="1"/>
    <col min="5652" max="5653" width="3.75" style="1" customWidth="1"/>
    <col min="5654" max="5654" width="12" style="1" customWidth="1"/>
    <col min="5655" max="5656" width="7.5" style="1" customWidth="1"/>
    <col min="5657" max="5657" width="3.625" style="1" customWidth="1"/>
    <col min="5658" max="5658" width="1" style="1" customWidth="1"/>
    <col min="5659" max="5667" width="9" style="1"/>
    <col min="5668" max="5669" width="0" style="1" hidden="1" customWidth="1"/>
    <col min="5670" max="5894" width="9" style="1"/>
    <col min="5895" max="5895" width="3.625" style="1" customWidth="1"/>
    <col min="5896" max="5899" width="3.75" style="1" customWidth="1"/>
    <col min="5900" max="5900" width="4.75" style="1" customWidth="1"/>
    <col min="5901" max="5902" width="4.375" style="1" customWidth="1"/>
    <col min="5903" max="5903" width="3.625" style="1" customWidth="1"/>
    <col min="5904" max="5905" width="3.75" style="1" customWidth="1"/>
    <col min="5906" max="5907" width="3.625" style="1" customWidth="1"/>
    <col min="5908" max="5909" width="3.75" style="1" customWidth="1"/>
    <col min="5910" max="5910" width="12" style="1" customWidth="1"/>
    <col min="5911" max="5912" width="7.5" style="1" customWidth="1"/>
    <col min="5913" max="5913" width="3.625" style="1" customWidth="1"/>
    <col min="5914" max="5914" width="1" style="1" customWidth="1"/>
    <col min="5915" max="5923" width="9" style="1"/>
    <col min="5924" max="5925" width="0" style="1" hidden="1" customWidth="1"/>
    <col min="5926" max="6150" width="9" style="1"/>
    <col min="6151" max="6151" width="3.625" style="1" customWidth="1"/>
    <col min="6152" max="6155" width="3.75" style="1" customWidth="1"/>
    <col min="6156" max="6156" width="4.75" style="1" customWidth="1"/>
    <col min="6157" max="6158" width="4.375" style="1" customWidth="1"/>
    <col min="6159" max="6159" width="3.625" style="1" customWidth="1"/>
    <col min="6160" max="6161" width="3.75" style="1" customWidth="1"/>
    <col min="6162" max="6163" width="3.625" style="1" customWidth="1"/>
    <col min="6164" max="6165" width="3.75" style="1" customWidth="1"/>
    <col min="6166" max="6166" width="12" style="1" customWidth="1"/>
    <col min="6167" max="6168" width="7.5" style="1" customWidth="1"/>
    <col min="6169" max="6169" width="3.625" style="1" customWidth="1"/>
    <col min="6170" max="6170" width="1" style="1" customWidth="1"/>
    <col min="6171" max="6179" width="9" style="1"/>
    <col min="6180" max="6181" width="0" style="1" hidden="1" customWidth="1"/>
    <col min="6182" max="6406" width="9" style="1"/>
    <col min="6407" max="6407" width="3.625" style="1" customWidth="1"/>
    <col min="6408" max="6411" width="3.75" style="1" customWidth="1"/>
    <col min="6412" max="6412" width="4.75" style="1" customWidth="1"/>
    <col min="6413" max="6414" width="4.375" style="1" customWidth="1"/>
    <col min="6415" max="6415" width="3.625" style="1" customWidth="1"/>
    <col min="6416" max="6417" width="3.75" style="1" customWidth="1"/>
    <col min="6418" max="6419" width="3.625" style="1" customWidth="1"/>
    <col min="6420" max="6421" width="3.75" style="1" customWidth="1"/>
    <col min="6422" max="6422" width="12" style="1" customWidth="1"/>
    <col min="6423" max="6424" width="7.5" style="1" customWidth="1"/>
    <col min="6425" max="6425" width="3.625" style="1" customWidth="1"/>
    <col min="6426" max="6426" width="1" style="1" customWidth="1"/>
    <col min="6427" max="6435" width="9" style="1"/>
    <col min="6436" max="6437" width="0" style="1" hidden="1" customWidth="1"/>
    <col min="6438" max="6662" width="9" style="1"/>
    <col min="6663" max="6663" width="3.625" style="1" customWidth="1"/>
    <col min="6664" max="6667" width="3.75" style="1" customWidth="1"/>
    <col min="6668" max="6668" width="4.75" style="1" customWidth="1"/>
    <col min="6669" max="6670" width="4.375" style="1" customWidth="1"/>
    <col min="6671" max="6671" width="3.625" style="1" customWidth="1"/>
    <col min="6672" max="6673" width="3.75" style="1" customWidth="1"/>
    <col min="6674" max="6675" width="3.625" style="1" customWidth="1"/>
    <col min="6676" max="6677" width="3.75" style="1" customWidth="1"/>
    <col min="6678" max="6678" width="12" style="1" customWidth="1"/>
    <col min="6679" max="6680" width="7.5" style="1" customWidth="1"/>
    <col min="6681" max="6681" width="3.625" style="1" customWidth="1"/>
    <col min="6682" max="6682" width="1" style="1" customWidth="1"/>
    <col min="6683" max="6691" width="9" style="1"/>
    <col min="6692" max="6693" width="0" style="1" hidden="1" customWidth="1"/>
    <col min="6694" max="6918" width="9" style="1"/>
    <col min="6919" max="6919" width="3.625" style="1" customWidth="1"/>
    <col min="6920" max="6923" width="3.75" style="1" customWidth="1"/>
    <col min="6924" max="6924" width="4.75" style="1" customWidth="1"/>
    <col min="6925" max="6926" width="4.375" style="1" customWidth="1"/>
    <col min="6927" max="6927" width="3.625" style="1" customWidth="1"/>
    <col min="6928" max="6929" width="3.75" style="1" customWidth="1"/>
    <col min="6930" max="6931" width="3.625" style="1" customWidth="1"/>
    <col min="6932" max="6933" width="3.75" style="1" customWidth="1"/>
    <col min="6934" max="6934" width="12" style="1" customWidth="1"/>
    <col min="6935" max="6936" width="7.5" style="1" customWidth="1"/>
    <col min="6937" max="6937" width="3.625" style="1" customWidth="1"/>
    <col min="6938" max="6938" width="1" style="1" customWidth="1"/>
    <col min="6939" max="6947" width="9" style="1"/>
    <col min="6948" max="6949" width="0" style="1" hidden="1" customWidth="1"/>
    <col min="6950" max="7174" width="9" style="1"/>
    <col min="7175" max="7175" width="3.625" style="1" customWidth="1"/>
    <col min="7176" max="7179" width="3.75" style="1" customWidth="1"/>
    <col min="7180" max="7180" width="4.75" style="1" customWidth="1"/>
    <col min="7181" max="7182" width="4.375" style="1" customWidth="1"/>
    <col min="7183" max="7183" width="3.625" style="1" customWidth="1"/>
    <col min="7184" max="7185" width="3.75" style="1" customWidth="1"/>
    <col min="7186" max="7187" width="3.625" style="1" customWidth="1"/>
    <col min="7188" max="7189" width="3.75" style="1" customWidth="1"/>
    <col min="7190" max="7190" width="12" style="1" customWidth="1"/>
    <col min="7191" max="7192" width="7.5" style="1" customWidth="1"/>
    <col min="7193" max="7193" width="3.625" style="1" customWidth="1"/>
    <col min="7194" max="7194" width="1" style="1" customWidth="1"/>
    <col min="7195" max="7203" width="9" style="1"/>
    <col min="7204" max="7205" width="0" style="1" hidden="1" customWidth="1"/>
    <col min="7206" max="7430" width="9" style="1"/>
    <col min="7431" max="7431" width="3.625" style="1" customWidth="1"/>
    <col min="7432" max="7435" width="3.75" style="1" customWidth="1"/>
    <col min="7436" max="7436" width="4.75" style="1" customWidth="1"/>
    <col min="7437" max="7438" width="4.375" style="1" customWidth="1"/>
    <col min="7439" max="7439" width="3.625" style="1" customWidth="1"/>
    <col min="7440" max="7441" width="3.75" style="1" customWidth="1"/>
    <col min="7442" max="7443" width="3.625" style="1" customWidth="1"/>
    <col min="7444" max="7445" width="3.75" style="1" customWidth="1"/>
    <col min="7446" max="7446" width="12" style="1" customWidth="1"/>
    <col min="7447" max="7448" width="7.5" style="1" customWidth="1"/>
    <col min="7449" max="7449" width="3.625" style="1" customWidth="1"/>
    <col min="7450" max="7450" width="1" style="1" customWidth="1"/>
    <col min="7451" max="7459" width="9" style="1"/>
    <col min="7460" max="7461" width="0" style="1" hidden="1" customWidth="1"/>
    <col min="7462" max="7686" width="9" style="1"/>
    <col min="7687" max="7687" width="3.625" style="1" customWidth="1"/>
    <col min="7688" max="7691" width="3.75" style="1" customWidth="1"/>
    <col min="7692" max="7692" width="4.75" style="1" customWidth="1"/>
    <col min="7693" max="7694" width="4.375" style="1" customWidth="1"/>
    <col min="7695" max="7695" width="3.625" style="1" customWidth="1"/>
    <col min="7696" max="7697" width="3.75" style="1" customWidth="1"/>
    <col min="7698" max="7699" width="3.625" style="1" customWidth="1"/>
    <col min="7700" max="7701" width="3.75" style="1" customWidth="1"/>
    <col min="7702" max="7702" width="12" style="1" customWidth="1"/>
    <col min="7703" max="7704" width="7.5" style="1" customWidth="1"/>
    <col min="7705" max="7705" width="3.625" style="1" customWidth="1"/>
    <col min="7706" max="7706" width="1" style="1" customWidth="1"/>
    <col min="7707" max="7715" width="9" style="1"/>
    <col min="7716" max="7717" width="0" style="1" hidden="1" customWidth="1"/>
    <col min="7718" max="7942" width="9" style="1"/>
    <col min="7943" max="7943" width="3.625" style="1" customWidth="1"/>
    <col min="7944" max="7947" width="3.75" style="1" customWidth="1"/>
    <col min="7948" max="7948" width="4.75" style="1" customWidth="1"/>
    <col min="7949" max="7950" width="4.375" style="1" customWidth="1"/>
    <col min="7951" max="7951" width="3.625" style="1" customWidth="1"/>
    <col min="7952" max="7953" width="3.75" style="1" customWidth="1"/>
    <col min="7954" max="7955" width="3.625" style="1" customWidth="1"/>
    <col min="7956" max="7957" width="3.75" style="1" customWidth="1"/>
    <col min="7958" max="7958" width="12" style="1" customWidth="1"/>
    <col min="7959" max="7960" width="7.5" style="1" customWidth="1"/>
    <col min="7961" max="7961" width="3.625" style="1" customWidth="1"/>
    <col min="7962" max="7962" width="1" style="1" customWidth="1"/>
    <col min="7963" max="7971" width="9" style="1"/>
    <col min="7972" max="7973" width="0" style="1" hidden="1" customWidth="1"/>
    <col min="7974" max="8198" width="9" style="1"/>
    <col min="8199" max="8199" width="3.625" style="1" customWidth="1"/>
    <col min="8200" max="8203" width="3.75" style="1" customWidth="1"/>
    <col min="8204" max="8204" width="4.75" style="1" customWidth="1"/>
    <col min="8205" max="8206" width="4.375" style="1" customWidth="1"/>
    <col min="8207" max="8207" width="3.625" style="1" customWidth="1"/>
    <col min="8208" max="8209" width="3.75" style="1" customWidth="1"/>
    <col min="8210" max="8211" width="3.625" style="1" customWidth="1"/>
    <col min="8212" max="8213" width="3.75" style="1" customWidth="1"/>
    <col min="8214" max="8214" width="12" style="1" customWidth="1"/>
    <col min="8215" max="8216" width="7.5" style="1" customWidth="1"/>
    <col min="8217" max="8217" width="3.625" style="1" customWidth="1"/>
    <col min="8218" max="8218" width="1" style="1" customWidth="1"/>
    <col min="8219" max="8227" width="9" style="1"/>
    <col min="8228" max="8229" width="0" style="1" hidden="1" customWidth="1"/>
    <col min="8230" max="8454" width="9" style="1"/>
    <col min="8455" max="8455" width="3.625" style="1" customWidth="1"/>
    <col min="8456" max="8459" width="3.75" style="1" customWidth="1"/>
    <col min="8460" max="8460" width="4.75" style="1" customWidth="1"/>
    <col min="8461" max="8462" width="4.375" style="1" customWidth="1"/>
    <col min="8463" max="8463" width="3.625" style="1" customWidth="1"/>
    <col min="8464" max="8465" width="3.75" style="1" customWidth="1"/>
    <col min="8466" max="8467" width="3.625" style="1" customWidth="1"/>
    <col min="8468" max="8469" width="3.75" style="1" customWidth="1"/>
    <col min="8470" max="8470" width="12" style="1" customWidth="1"/>
    <col min="8471" max="8472" width="7.5" style="1" customWidth="1"/>
    <col min="8473" max="8473" width="3.625" style="1" customWidth="1"/>
    <col min="8474" max="8474" width="1" style="1" customWidth="1"/>
    <col min="8475" max="8483" width="9" style="1"/>
    <col min="8484" max="8485" width="0" style="1" hidden="1" customWidth="1"/>
    <col min="8486" max="8710" width="9" style="1"/>
    <col min="8711" max="8711" width="3.625" style="1" customWidth="1"/>
    <col min="8712" max="8715" width="3.75" style="1" customWidth="1"/>
    <col min="8716" max="8716" width="4.75" style="1" customWidth="1"/>
    <col min="8717" max="8718" width="4.375" style="1" customWidth="1"/>
    <col min="8719" max="8719" width="3.625" style="1" customWidth="1"/>
    <col min="8720" max="8721" width="3.75" style="1" customWidth="1"/>
    <col min="8722" max="8723" width="3.625" style="1" customWidth="1"/>
    <col min="8724" max="8725" width="3.75" style="1" customWidth="1"/>
    <col min="8726" max="8726" width="12" style="1" customWidth="1"/>
    <col min="8727" max="8728" width="7.5" style="1" customWidth="1"/>
    <col min="8729" max="8729" width="3.625" style="1" customWidth="1"/>
    <col min="8730" max="8730" width="1" style="1" customWidth="1"/>
    <col min="8731" max="8739" width="9" style="1"/>
    <col min="8740" max="8741" width="0" style="1" hidden="1" customWidth="1"/>
    <col min="8742" max="8966" width="9" style="1"/>
    <col min="8967" max="8967" width="3.625" style="1" customWidth="1"/>
    <col min="8968" max="8971" width="3.75" style="1" customWidth="1"/>
    <col min="8972" max="8972" width="4.75" style="1" customWidth="1"/>
    <col min="8973" max="8974" width="4.375" style="1" customWidth="1"/>
    <col min="8975" max="8975" width="3.625" style="1" customWidth="1"/>
    <col min="8976" max="8977" width="3.75" style="1" customWidth="1"/>
    <col min="8978" max="8979" width="3.625" style="1" customWidth="1"/>
    <col min="8980" max="8981" width="3.75" style="1" customWidth="1"/>
    <col min="8982" max="8982" width="12" style="1" customWidth="1"/>
    <col min="8983" max="8984" width="7.5" style="1" customWidth="1"/>
    <col min="8985" max="8985" width="3.625" style="1" customWidth="1"/>
    <col min="8986" max="8986" width="1" style="1" customWidth="1"/>
    <col min="8987" max="8995" width="9" style="1"/>
    <col min="8996" max="8997" width="0" style="1" hidden="1" customWidth="1"/>
    <col min="8998" max="9222" width="9" style="1"/>
    <col min="9223" max="9223" width="3.625" style="1" customWidth="1"/>
    <col min="9224" max="9227" width="3.75" style="1" customWidth="1"/>
    <col min="9228" max="9228" width="4.75" style="1" customWidth="1"/>
    <col min="9229" max="9230" width="4.375" style="1" customWidth="1"/>
    <col min="9231" max="9231" width="3.625" style="1" customWidth="1"/>
    <col min="9232" max="9233" width="3.75" style="1" customWidth="1"/>
    <col min="9234" max="9235" width="3.625" style="1" customWidth="1"/>
    <col min="9236" max="9237" width="3.75" style="1" customWidth="1"/>
    <col min="9238" max="9238" width="12" style="1" customWidth="1"/>
    <col min="9239" max="9240" width="7.5" style="1" customWidth="1"/>
    <col min="9241" max="9241" width="3.625" style="1" customWidth="1"/>
    <col min="9242" max="9242" width="1" style="1" customWidth="1"/>
    <col min="9243" max="9251" width="9" style="1"/>
    <col min="9252" max="9253" width="0" style="1" hidden="1" customWidth="1"/>
    <col min="9254" max="9478" width="9" style="1"/>
    <col min="9479" max="9479" width="3.625" style="1" customWidth="1"/>
    <col min="9480" max="9483" width="3.75" style="1" customWidth="1"/>
    <col min="9484" max="9484" width="4.75" style="1" customWidth="1"/>
    <col min="9485" max="9486" width="4.375" style="1" customWidth="1"/>
    <col min="9487" max="9487" width="3.625" style="1" customWidth="1"/>
    <col min="9488" max="9489" width="3.75" style="1" customWidth="1"/>
    <col min="9490" max="9491" width="3.625" style="1" customWidth="1"/>
    <col min="9492" max="9493" width="3.75" style="1" customWidth="1"/>
    <col min="9494" max="9494" width="12" style="1" customWidth="1"/>
    <col min="9495" max="9496" width="7.5" style="1" customWidth="1"/>
    <col min="9497" max="9497" width="3.625" style="1" customWidth="1"/>
    <col min="9498" max="9498" width="1" style="1" customWidth="1"/>
    <col min="9499" max="9507" width="9" style="1"/>
    <col min="9508" max="9509" width="0" style="1" hidden="1" customWidth="1"/>
    <col min="9510" max="9734" width="9" style="1"/>
    <col min="9735" max="9735" width="3.625" style="1" customWidth="1"/>
    <col min="9736" max="9739" width="3.75" style="1" customWidth="1"/>
    <col min="9740" max="9740" width="4.75" style="1" customWidth="1"/>
    <col min="9741" max="9742" width="4.375" style="1" customWidth="1"/>
    <col min="9743" max="9743" width="3.625" style="1" customWidth="1"/>
    <col min="9744" max="9745" width="3.75" style="1" customWidth="1"/>
    <col min="9746" max="9747" width="3.625" style="1" customWidth="1"/>
    <col min="9748" max="9749" width="3.75" style="1" customWidth="1"/>
    <col min="9750" max="9750" width="12" style="1" customWidth="1"/>
    <col min="9751" max="9752" width="7.5" style="1" customWidth="1"/>
    <col min="9753" max="9753" width="3.625" style="1" customWidth="1"/>
    <col min="9754" max="9754" width="1" style="1" customWidth="1"/>
    <col min="9755" max="9763" width="9" style="1"/>
    <col min="9764" max="9765" width="0" style="1" hidden="1" customWidth="1"/>
    <col min="9766" max="9990" width="9" style="1"/>
    <col min="9991" max="9991" width="3.625" style="1" customWidth="1"/>
    <col min="9992" max="9995" width="3.75" style="1" customWidth="1"/>
    <col min="9996" max="9996" width="4.75" style="1" customWidth="1"/>
    <col min="9997" max="9998" width="4.375" style="1" customWidth="1"/>
    <col min="9999" max="9999" width="3.625" style="1" customWidth="1"/>
    <col min="10000" max="10001" width="3.75" style="1" customWidth="1"/>
    <col min="10002" max="10003" width="3.625" style="1" customWidth="1"/>
    <col min="10004" max="10005" width="3.75" style="1" customWidth="1"/>
    <col min="10006" max="10006" width="12" style="1" customWidth="1"/>
    <col min="10007" max="10008" width="7.5" style="1" customWidth="1"/>
    <col min="10009" max="10009" width="3.625" style="1" customWidth="1"/>
    <col min="10010" max="10010" width="1" style="1" customWidth="1"/>
    <col min="10011" max="10019" width="9" style="1"/>
    <col min="10020" max="10021" width="0" style="1" hidden="1" customWidth="1"/>
    <col min="10022" max="10246" width="9" style="1"/>
    <col min="10247" max="10247" width="3.625" style="1" customWidth="1"/>
    <col min="10248" max="10251" width="3.75" style="1" customWidth="1"/>
    <col min="10252" max="10252" width="4.75" style="1" customWidth="1"/>
    <col min="10253" max="10254" width="4.375" style="1" customWidth="1"/>
    <col min="10255" max="10255" width="3.625" style="1" customWidth="1"/>
    <col min="10256" max="10257" width="3.75" style="1" customWidth="1"/>
    <col min="10258" max="10259" width="3.625" style="1" customWidth="1"/>
    <col min="10260" max="10261" width="3.75" style="1" customWidth="1"/>
    <col min="10262" max="10262" width="12" style="1" customWidth="1"/>
    <col min="10263" max="10264" width="7.5" style="1" customWidth="1"/>
    <col min="10265" max="10265" width="3.625" style="1" customWidth="1"/>
    <col min="10266" max="10266" width="1" style="1" customWidth="1"/>
    <col min="10267" max="10275" width="9" style="1"/>
    <col min="10276" max="10277" width="0" style="1" hidden="1" customWidth="1"/>
    <col min="10278" max="10502" width="9" style="1"/>
    <col min="10503" max="10503" width="3.625" style="1" customWidth="1"/>
    <col min="10504" max="10507" width="3.75" style="1" customWidth="1"/>
    <col min="10508" max="10508" width="4.75" style="1" customWidth="1"/>
    <col min="10509" max="10510" width="4.375" style="1" customWidth="1"/>
    <col min="10511" max="10511" width="3.625" style="1" customWidth="1"/>
    <col min="10512" max="10513" width="3.75" style="1" customWidth="1"/>
    <col min="10514" max="10515" width="3.625" style="1" customWidth="1"/>
    <col min="10516" max="10517" width="3.75" style="1" customWidth="1"/>
    <col min="10518" max="10518" width="12" style="1" customWidth="1"/>
    <col min="10519" max="10520" width="7.5" style="1" customWidth="1"/>
    <col min="10521" max="10521" width="3.625" style="1" customWidth="1"/>
    <col min="10522" max="10522" width="1" style="1" customWidth="1"/>
    <col min="10523" max="10531" width="9" style="1"/>
    <col min="10532" max="10533" width="0" style="1" hidden="1" customWidth="1"/>
    <col min="10534" max="10758" width="9" style="1"/>
    <col min="10759" max="10759" width="3.625" style="1" customWidth="1"/>
    <col min="10760" max="10763" width="3.75" style="1" customWidth="1"/>
    <col min="10764" max="10764" width="4.75" style="1" customWidth="1"/>
    <col min="10765" max="10766" width="4.375" style="1" customWidth="1"/>
    <col min="10767" max="10767" width="3.625" style="1" customWidth="1"/>
    <col min="10768" max="10769" width="3.75" style="1" customWidth="1"/>
    <col min="10770" max="10771" width="3.625" style="1" customWidth="1"/>
    <col min="10772" max="10773" width="3.75" style="1" customWidth="1"/>
    <col min="10774" max="10774" width="12" style="1" customWidth="1"/>
    <col min="10775" max="10776" width="7.5" style="1" customWidth="1"/>
    <col min="10777" max="10777" width="3.625" style="1" customWidth="1"/>
    <col min="10778" max="10778" width="1" style="1" customWidth="1"/>
    <col min="10779" max="10787" width="9" style="1"/>
    <col min="10788" max="10789" width="0" style="1" hidden="1" customWidth="1"/>
    <col min="10790" max="11014" width="9" style="1"/>
    <col min="11015" max="11015" width="3.625" style="1" customWidth="1"/>
    <col min="11016" max="11019" width="3.75" style="1" customWidth="1"/>
    <col min="11020" max="11020" width="4.75" style="1" customWidth="1"/>
    <col min="11021" max="11022" width="4.375" style="1" customWidth="1"/>
    <col min="11023" max="11023" width="3.625" style="1" customWidth="1"/>
    <col min="11024" max="11025" width="3.75" style="1" customWidth="1"/>
    <col min="11026" max="11027" width="3.625" style="1" customWidth="1"/>
    <col min="11028" max="11029" width="3.75" style="1" customWidth="1"/>
    <col min="11030" max="11030" width="12" style="1" customWidth="1"/>
    <col min="11031" max="11032" width="7.5" style="1" customWidth="1"/>
    <col min="11033" max="11033" width="3.625" style="1" customWidth="1"/>
    <col min="11034" max="11034" width="1" style="1" customWidth="1"/>
    <col min="11035" max="11043" width="9" style="1"/>
    <col min="11044" max="11045" width="0" style="1" hidden="1" customWidth="1"/>
    <col min="11046" max="11270" width="9" style="1"/>
    <col min="11271" max="11271" width="3.625" style="1" customWidth="1"/>
    <col min="11272" max="11275" width="3.75" style="1" customWidth="1"/>
    <col min="11276" max="11276" width="4.75" style="1" customWidth="1"/>
    <col min="11277" max="11278" width="4.375" style="1" customWidth="1"/>
    <col min="11279" max="11279" width="3.625" style="1" customWidth="1"/>
    <col min="11280" max="11281" width="3.75" style="1" customWidth="1"/>
    <col min="11282" max="11283" width="3.625" style="1" customWidth="1"/>
    <col min="11284" max="11285" width="3.75" style="1" customWidth="1"/>
    <col min="11286" max="11286" width="12" style="1" customWidth="1"/>
    <col min="11287" max="11288" width="7.5" style="1" customWidth="1"/>
    <col min="11289" max="11289" width="3.625" style="1" customWidth="1"/>
    <col min="11290" max="11290" width="1" style="1" customWidth="1"/>
    <col min="11291" max="11299" width="9" style="1"/>
    <col min="11300" max="11301" width="0" style="1" hidden="1" customWidth="1"/>
    <col min="11302" max="11526" width="9" style="1"/>
    <col min="11527" max="11527" width="3.625" style="1" customWidth="1"/>
    <col min="11528" max="11531" width="3.75" style="1" customWidth="1"/>
    <col min="11532" max="11532" width="4.75" style="1" customWidth="1"/>
    <col min="11533" max="11534" width="4.375" style="1" customWidth="1"/>
    <col min="11535" max="11535" width="3.625" style="1" customWidth="1"/>
    <col min="11536" max="11537" width="3.75" style="1" customWidth="1"/>
    <col min="11538" max="11539" width="3.625" style="1" customWidth="1"/>
    <col min="11540" max="11541" width="3.75" style="1" customWidth="1"/>
    <col min="11542" max="11542" width="12" style="1" customWidth="1"/>
    <col min="11543" max="11544" width="7.5" style="1" customWidth="1"/>
    <col min="11545" max="11545" width="3.625" style="1" customWidth="1"/>
    <col min="11546" max="11546" width="1" style="1" customWidth="1"/>
    <col min="11547" max="11555" width="9" style="1"/>
    <col min="11556" max="11557" width="0" style="1" hidden="1" customWidth="1"/>
    <col min="11558" max="11782" width="9" style="1"/>
    <col min="11783" max="11783" width="3.625" style="1" customWidth="1"/>
    <col min="11784" max="11787" width="3.75" style="1" customWidth="1"/>
    <col min="11788" max="11788" width="4.75" style="1" customWidth="1"/>
    <col min="11789" max="11790" width="4.375" style="1" customWidth="1"/>
    <col min="11791" max="11791" width="3.625" style="1" customWidth="1"/>
    <col min="11792" max="11793" width="3.75" style="1" customWidth="1"/>
    <col min="11794" max="11795" width="3.625" style="1" customWidth="1"/>
    <col min="11796" max="11797" width="3.75" style="1" customWidth="1"/>
    <col min="11798" max="11798" width="12" style="1" customWidth="1"/>
    <col min="11799" max="11800" width="7.5" style="1" customWidth="1"/>
    <col min="11801" max="11801" width="3.625" style="1" customWidth="1"/>
    <col min="11802" max="11802" width="1" style="1" customWidth="1"/>
    <col min="11803" max="11811" width="9" style="1"/>
    <col min="11812" max="11813" width="0" style="1" hidden="1" customWidth="1"/>
    <col min="11814" max="12038" width="9" style="1"/>
    <col min="12039" max="12039" width="3.625" style="1" customWidth="1"/>
    <col min="12040" max="12043" width="3.75" style="1" customWidth="1"/>
    <col min="12044" max="12044" width="4.75" style="1" customWidth="1"/>
    <col min="12045" max="12046" width="4.375" style="1" customWidth="1"/>
    <col min="12047" max="12047" width="3.625" style="1" customWidth="1"/>
    <col min="12048" max="12049" width="3.75" style="1" customWidth="1"/>
    <col min="12050" max="12051" width="3.625" style="1" customWidth="1"/>
    <col min="12052" max="12053" width="3.75" style="1" customWidth="1"/>
    <col min="12054" max="12054" width="12" style="1" customWidth="1"/>
    <col min="12055" max="12056" width="7.5" style="1" customWidth="1"/>
    <col min="12057" max="12057" width="3.625" style="1" customWidth="1"/>
    <col min="12058" max="12058" width="1" style="1" customWidth="1"/>
    <col min="12059" max="12067" width="9" style="1"/>
    <col min="12068" max="12069" width="0" style="1" hidden="1" customWidth="1"/>
    <col min="12070" max="12294" width="9" style="1"/>
    <col min="12295" max="12295" width="3.625" style="1" customWidth="1"/>
    <col min="12296" max="12299" width="3.75" style="1" customWidth="1"/>
    <col min="12300" max="12300" width="4.75" style="1" customWidth="1"/>
    <col min="12301" max="12302" width="4.375" style="1" customWidth="1"/>
    <col min="12303" max="12303" width="3.625" style="1" customWidth="1"/>
    <col min="12304" max="12305" width="3.75" style="1" customWidth="1"/>
    <col min="12306" max="12307" width="3.625" style="1" customWidth="1"/>
    <col min="12308" max="12309" width="3.75" style="1" customWidth="1"/>
    <col min="12310" max="12310" width="12" style="1" customWidth="1"/>
    <col min="12311" max="12312" width="7.5" style="1" customWidth="1"/>
    <col min="12313" max="12313" width="3.625" style="1" customWidth="1"/>
    <col min="12314" max="12314" width="1" style="1" customWidth="1"/>
    <col min="12315" max="12323" width="9" style="1"/>
    <col min="12324" max="12325" width="0" style="1" hidden="1" customWidth="1"/>
    <col min="12326" max="12550" width="9" style="1"/>
    <col min="12551" max="12551" width="3.625" style="1" customWidth="1"/>
    <col min="12552" max="12555" width="3.75" style="1" customWidth="1"/>
    <col min="12556" max="12556" width="4.75" style="1" customWidth="1"/>
    <col min="12557" max="12558" width="4.375" style="1" customWidth="1"/>
    <col min="12559" max="12559" width="3.625" style="1" customWidth="1"/>
    <col min="12560" max="12561" width="3.75" style="1" customWidth="1"/>
    <col min="12562" max="12563" width="3.625" style="1" customWidth="1"/>
    <col min="12564" max="12565" width="3.75" style="1" customWidth="1"/>
    <col min="12566" max="12566" width="12" style="1" customWidth="1"/>
    <col min="12567" max="12568" width="7.5" style="1" customWidth="1"/>
    <col min="12569" max="12569" width="3.625" style="1" customWidth="1"/>
    <col min="12570" max="12570" width="1" style="1" customWidth="1"/>
    <col min="12571" max="12579" width="9" style="1"/>
    <col min="12580" max="12581" width="0" style="1" hidden="1" customWidth="1"/>
    <col min="12582" max="12806" width="9" style="1"/>
    <col min="12807" max="12807" width="3.625" style="1" customWidth="1"/>
    <col min="12808" max="12811" width="3.75" style="1" customWidth="1"/>
    <col min="12812" max="12812" width="4.75" style="1" customWidth="1"/>
    <col min="12813" max="12814" width="4.375" style="1" customWidth="1"/>
    <col min="12815" max="12815" width="3.625" style="1" customWidth="1"/>
    <col min="12816" max="12817" width="3.75" style="1" customWidth="1"/>
    <col min="12818" max="12819" width="3.625" style="1" customWidth="1"/>
    <col min="12820" max="12821" width="3.75" style="1" customWidth="1"/>
    <col min="12822" max="12822" width="12" style="1" customWidth="1"/>
    <col min="12823" max="12824" width="7.5" style="1" customWidth="1"/>
    <col min="12825" max="12825" width="3.625" style="1" customWidth="1"/>
    <col min="12826" max="12826" width="1" style="1" customWidth="1"/>
    <col min="12827" max="12835" width="9" style="1"/>
    <col min="12836" max="12837" width="0" style="1" hidden="1" customWidth="1"/>
    <col min="12838" max="13062" width="9" style="1"/>
    <col min="13063" max="13063" width="3.625" style="1" customWidth="1"/>
    <col min="13064" max="13067" width="3.75" style="1" customWidth="1"/>
    <col min="13068" max="13068" width="4.75" style="1" customWidth="1"/>
    <col min="13069" max="13070" width="4.375" style="1" customWidth="1"/>
    <col min="13071" max="13071" width="3.625" style="1" customWidth="1"/>
    <col min="13072" max="13073" width="3.75" style="1" customWidth="1"/>
    <col min="13074" max="13075" width="3.625" style="1" customWidth="1"/>
    <col min="13076" max="13077" width="3.75" style="1" customWidth="1"/>
    <col min="13078" max="13078" width="12" style="1" customWidth="1"/>
    <col min="13079" max="13080" width="7.5" style="1" customWidth="1"/>
    <col min="13081" max="13081" width="3.625" style="1" customWidth="1"/>
    <col min="13082" max="13082" width="1" style="1" customWidth="1"/>
    <col min="13083" max="13091" width="9" style="1"/>
    <col min="13092" max="13093" width="0" style="1" hidden="1" customWidth="1"/>
    <col min="13094" max="13318" width="9" style="1"/>
    <col min="13319" max="13319" width="3.625" style="1" customWidth="1"/>
    <col min="13320" max="13323" width="3.75" style="1" customWidth="1"/>
    <col min="13324" max="13324" width="4.75" style="1" customWidth="1"/>
    <col min="13325" max="13326" width="4.375" style="1" customWidth="1"/>
    <col min="13327" max="13327" width="3.625" style="1" customWidth="1"/>
    <col min="13328" max="13329" width="3.75" style="1" customWidth="1"/>
    <col min="13330" max="13331" width="3.625" style="1" customWidth="1"/>
    <col min="13332" max="13333" width="3.75" style="1" customWidth="1"/>
    <col min="13334" max="13334" width="12" style="1" customWidth="1"/>
    <col min="13335" max="13336" width="7.5" style="1" customWidth="1"/>
    <col min="13337" max="13337" width="3.625" style="1" customWidth="1"/>
    <col min="13338" max="13338" width="1" style="1" customWidth="1"/>
    <col min="13339" max="13347" width="9" style="1"/>
    <col min="13348" max="13349" width="0" style="1" hidden="1" customWidth="1"/>
    <col min="13350" max="13574" width="9" style="1"/>
    <col min="13575" max="13575" width="3.625" style="1" customWidth="1"/>
    <col min="13576" max="13579" width="3.75" style="1" customWidth="1"/>
    <col min="13580" max="13580" width="4.75" style="1" customWidth="1"/>
    <col min="13581" max="13582" width="4.375" style="1" customWidth="1"/>
    <col min="13583" max="13583" width="3.625" style="1" customWidth="1"/>
    <col min="13584" max="13585" width="3.75" style="1" customWidth="1"/>
    <col min="13586" max="13587" width="3.625" style="1" customWidth="1"/>
    <col min="13588" max="13589" width="3.75" style="1" customWidth="1"/>
    <col min="13590" max="13590" width="12" style="1" customWidth="1"/>
    <col min="13591" max="13592" width="7.5" style="1" customWidth="1"/>
    <col min="13593" max="13593" width="3.625" style="1" customWidth="1"/>
    <col min="13594" max="13594" width="1" style="1" customWidth="1"/>
    <col min="13595" max="13603" width="9" style="1"/>
    <col min="13604" max="13605" width="0" style="1" hidden="1" customWidth="1"/>
    <col min="13606" max="13830" width="9" style="1"/>
    <col min="13831" max="13831" width="3.625" style="1" customWidth="1"/>
    <col min="13832" max="13835" width="3.75" style="1" customWidth="1"/>
    <col min="13836" max="13836" width="4.75" style="1" customWidth="1"/>
    <col min="13837" max="13838" width="4.375" style="1" customWidth="1"/>
    <col min="13839" max="13839" width="3.625" style="1" customWidth="1"/>
    <col min="13840" max="13841" width="3.75" style="1" customWidth="1"/>
    <col min="13842" max="13843" width="3.625" style="1" customWidth="1"/>
    <col min="13844" max="13845" width="3.75" style="1" customWidth="1"/>
    <col min="13846" max="13846" width="12" style="1" customWidth="1"/>
    <col min="13847" max="13848" width="7.5" style="1" customWidth="1"/>
    <col min="13849" max="13849" width="3.625" style="1" customWidth="1"/>
    <col min="13850" max="13850" width="1" style="1" customWidth="1"/>
    <col min="13851" max="13859" width="9" style="1"/>
    <col min="13860" max="13861" width="0" style="1" hidden="1" customWidth="1"/>
    <col min="13862" max="14086" width="9" style="1"/>
    <col min="14087" max="14087" width="3.625" style="1" customWidth="1"/>
    <col min="14088" max="14091" width="3.75" style="1" customWidth="1"/>
    <col min="14092" max="14092" width="4.75" style="1" customWidth="1"/>
    <col min="14093" max="14094" width="4.375" style="1" customWidth="1"/>
    <col min="14095" max="14095" width="3.625" style="1" customWidth="1"/>
    <col min="14096" max="14097" width="3.75" style="1" customWidth="1"/>
    <col min="14098" max="14099" width="3.625" style="1" customWidth="1"/>
    <col min="14100" max="14101" width="3.75" style="1" customWidth="1"/>
    <col min="14102" max="14102" width="12" style="1" customWidth="1"/>
    <col min="14103" max="14104" width="7.5" style="1" customWidth="1"/>
    <col min="14105" max="14105" width="3.625" style="1" customWidth="1"/>
    <col min="14106" max="14106" width="1" style="1" customWidth="1"/>
    <col min="14107" max="14115" width="9" style="1"/>
    <col min="14116" max="14117" width="0" style="1" hidden="1" customWidth="1"/>
    <col min="14118" max="14342" width="9" style="1"/>
    <col min="14343" max="14343" width="3.625" style="1" customWidth="1"/>
    <col min="14344" max="14347" width="3.75" style="1" customWidth="1"/>
    <col min="14348" max="14348" width="4.75" style="1" customWidth="1"/>
    <col min="14349" max="14350" width="4.375" style="1" customWidth="1"/>
    <col min="14351" max="14351" width="3.625" style="1" customWidth="1"/>
    <col min="14352" max="14353" width="3.75" style="1" customWidth="1"/>
    <col min="14354" max="14355" width="3.625" style="1" customWidth="1"/>
    <col min="14356" max="14357" width="3.75" style="1" customWidth="1"/>
    <col min="14358" max="14358" width="12" style="1" customWidth="1"/>
    <col min="14359" max="14360" width="7.5" style="1" customWidth="1"/>
    <col min="14361" max="14361" width="3.625" style="1" customWidth="1"/>
    <col min="14362" max="14362" width="1" style="1" customWidth="1"/>
    <col min="14363" max="14371" width="9" style="1"/>
    <col min="14372" max="14373" width="0" style="1" hidden="1" customWidth="1"/>
    <col min="14374" max="14598" width="9" style="1"/>
    <col min="14599" max="14599" width="3.625" style="1" customWidth="1"/>
    <col min="14600" max="14603" width="3.75" style="1" customWidth="1"/>
    <col min="14604" max="14604" width="4.75" style="1" customWidth="1"/>
    <col min="14605" max="14606" width="4.375" style="1" customWidth="1"/>
    <col min="14607" max="14607" width="3.625" style="1" customWidth="1"/>
    <col min="14608" max="14609" width="3.75" style="1" customWidth="1"/>
    <col min="14610" max="14611" width="3.625" style="1" customWidth="1"/>
    <col min="14612" max="14613" width="3.75" style="1" customWidth="1"/>
    <col min="14614" max="14614" width="12" style="1" customWidth="1"/>
    <col min="14615" max="14616" width="7.5" style="1" customWidth="1"/>
    <col min="14617" max="14617" width="3.625" style="1" customWidth="1"/>
    <col min="14618" max="14618" width="1" style="1" customWidth="1"/>
    <col min="14619" max="14627" width="9" style="1"/>
    <col min="14628" max="14629" width="0" style="1" hidden="1" customWidth="1"/>
    <col min="14630" max="14854" width="9" style="1"/>
    <col min="14855" max="14855" width="3.625" style="1" customWidth="1"/>
    <col min="14856" max="14859" width="3.75" style="1" customWidth="1"/>
    <col min="14860" max="14860" width="4.75" style="1" customWidth="1"/>
    <col min="14861" max="14862" width="4.375" style="1" customWidth="1"/>
    <col min="14863" max="14863" width="3.625" style="1" customWidth="1"/>
    <col min="14864" max="14865" width="3.75" style="1" customWidth="1"/>
    <col min="14866" max="14867" width="3.625" style="1" customWidth="1"/>
    <col min="14868" max="14869" width="3.75" style="1" customWidth="1"/>
    <col min="14870" max="14870" width="12" style="1" customWidth="1"/>
    <col min="14871" max="14872" width="7.5" style="1" customWidth="1"/>
    <col min="14873" max="14873" width="3.625" style="1" customWidth="1"/>
    <col min="14874" max="14874" width="1" style="1" customWidth="1"/>
    <col min="14875" max="14883" width="9" style="1"/>
    <col min="14884" max="14885" width="0" style="1" hidden="1" customWidth="1"/>
    <col min="14886" max="15110" width="9" style="1"/>
    <col min="15111" max="15111" width="3.625" style="1" customWidth="1"/>
    <col min="15112" max="15115" width="3.75" style="1" customWidth="1"/>
    <col min="15116" max="15116" width="4.75" style="1" customWidth="1"/>
    <col min="15117" max="15118" width="4.375" style="1" customWidth="1"/>
    <col min="15119" max="15119" width="3.625" style="1" customWidth="1"/>
    <col min="15120" max="15121" width="3.75" style="1" customWidth="1"/>
    <col min="15122" max="15123" width="3.625" style="1" customWidth="1"/>
    <col min="15124" max="15125" width="3.75" style="1" customWidth="1"/>
    <col min="15126" max="15126" width="12" style="1" customWidth="1"/>
    <col min="15127" max="15128" width="7.5" style="1" customWidth="1"/>
    <col min="15129" max="15129" width="3.625" style="1" customWidth="1"/>
    <col min="15130" max="15130" width="1" style="1" customWidth="1"/>
    <col min="15131" max="15139" width="9" style="1"/>
    <col min="15140" max="15141" width="0" style="1" hidden="1" customWidth="1"/>
    <col min="15142" max="15366" width="9" style="1"/>
    <col min="15367" max="15367" width="3.625" style="1" customWidth="1"/>
    <col min="15368" max="15371" width="3.75" style="1" customWidth="1"/>
    <col min="15372" max="15372" width="4.75" style="1" customWidth="1"/>
    <col min="15373" max="15374" width="4.375" style="1" customWidth="1"/>
    <col min="15375" max="15375" width="3.625" style="1" customWidth="1"/>
    <col min="15376" max="15377" width="3.75" style="1" customWidth="1"/>
    <col min="15378" max="15379" width="3.625" style="1" customWidth="1"/>
    <col min="15380" max="15381" width="3.75" style="1" customWidth="1"/>
    <col min="15382" max="15382" width="12" style="1" customWidth="1"/>
    <col min="15383" max="15384" width="7.5" style="1" customWidth="1"/>
    <col min="15385" max="15385" width="3.625" style="1" customWidth="1"/>
    <col min="15386" max="15386" width="1" style="1" customWidth="1"/>
    <col min="15387" max="15395" width="9" style="1"/>
    <col min="15396" max="15397" width="0" style="1" hidden="1" customWidth="1"/>
    <col min="15398" max="15622" width="9" style="1"/>
    <col min="15623" max="15623" width="3.625" style="1" customWidth="1"/>
    <col min="15624" max="15627" width="3.75" style="1" customWidth="1"/>
    <col min="15628" max="15628" width="4.75" style="1" customWidth="1"/>
    <col min="15629" max="15630" width="4.375" style="1" customWidth="1"/>
    <col min="15631" max="15631" width="3.625" style="1" customWidth="1"/>
    <col min="15632" max="15633" width="3.75" style="1" customWidth="1"/>
    <col min="15634" max="15635" width="3.625" style="1" customWidth="1"/>
    <col min="15636" max="15637" width="3.75" style="1" customWidth="1"/>
    <col min="15638" max="15638" width="12" style="1" customWidth="1"/>
    <col min="15639" max="15640" width="7.5" style="1" customWidth="1"/>
    <col min="15641" max="15641" width="3.625" style="1" customWidth="1"/>
    <col min="15642" max="15642" width="1" style="1" customWidth="1"/>
    <col min="15643" max="15651" width="9" style="1"/>
    <col min="15652" max="15653" width="0" style="1" hidden="1" customWidth="1"/>
    <col min="15654" max="15878" width="9" style="1"/>
    <col min="15879" max="15879" width="3.625" style="1" customWidth="1"/>
    <col min="15880" max="15883" width="3.75" style="1" customWidth="1"/>
    <col min="15884" max="15884" width="4.75" style="1" customWidth="1"/>
    <col min="15885" max="15886" width="4.375" style="1" customWidth="1"/>
    <col min="15887" max="15887" width="3.625" style="1" customWidth="1"/>
    <col min="15888" max="15889" width="3.75" style="1" customWidth="1"/>
    <col min="15890" max="15891" width="3.625" style="1" customWidth="1"/>
    <col min="15892" max="15893" width="3.75" style="1" customWidth="1"/>
    <col min="15894" max="15894" width="12" style="1" customWidth="1"/>
    <col min="15895" max="15896" width="7.5" style="1" customWidth="1"/>
    <col min="15897" max="15897" width="3.625" style="1" customWidth="1"/>
    <col min="15898" max="15898" width="1" style="1" customWidth="1"/>
    <col min="15899" max="15907" width="9" style="1"/>
    <col min="15908" max="15909" width="0" style="1" hidden="1" customWidth="1"/>
    <col min="15910" max="16134" width="9" style="1"/>
    <col min="16135" max="16135" width="3.625" style="1" customWidth="1"/>
    <col min="16136" max="16139" width="3.75" style="1" customWidth="1"/>
    <col min="16140" max="16140" width="4.75" style="1" customWidth="1"/>
    <col min="16141" max="16142" width="4.375" style="1" customWidth="1"/>
    <col min="16143" max="16143" width="3.625" style="1" customWidth="1"/>
    <col min="16144" max="16145" width="3.75" style="1" customWidth="1"/>
    <col min="16146" max="16147" width="3.625" style="1" customWidth="1"/>
    <col min="16148" max="16149" width="3.75" style="1" customWidth="1"/>
    <col min="16150" max="16150" width="12" style="1" customWidth="1"/>
    <col min="16151" max="16152" width="7.5" style="1" customWidth="1"/>
    <col min="16153" max="16153" width="3.625" style="1" customWidth="1"/>
    <col min="16154" max="16154" width="1" style="1" customWidth="1"/>
    <col min="16155" max="16163" width="9" style="1"/>
    <col min="16164" max="16165" width="0" style="1" hidden="1" customWidth="1"/>
    <col min="16166" max="16384" width="9" style="1"/>
  </cols>
  <sheetData>
    <row r="1" spans="2:37" ht="16.149999999999999" customHeight="1">
      <c r="B1" s="1" t="s">
        <v>18</v>
      </c>
    </row>
    <row r="2" spans="2:37" ht="16.149999999999999" customHeight="1">
      <c r="V2" s="29" t="s">
        <v>35</v>
      </c>
    </row>
    <row r="3" spans="2:37" s="250" customFormat="1" ht="25.15" customHeight="1">
      <c r="B3" s="330" t="s">
        <v>19</v>
      </c>
      <c r="C3" s="330"/>
      <c r="D3" s="330"/>
      <c r="E3" s="330"/>
      <c r="F3" s="330"/>
      <c r="G3" s="330"/>
      <c r="H3" s="330"/>
      <c r="I3" s="330"/>
      <c r="J3" s="330"/>
      <c r="K3" s="330"/>
      <c r="L3" s="330"/>
      <c r="M3" s="330"/>
      <c r="N3" s="330"/>
      <c r="O3" s="330"/>
      <c r="P3" s="330"/>
      <c r="Q3" s="330"/>
      <c r="R3" s="330"/>
      <c r="S3" s="330"/>
      <c r="T3" s="330"/>
      <c r="U3" s="330"/>
      <c r="V3" s="330"/>
      <c r="W3" s="330"/>
      <c r="X3" s="330"/>
      <c r="Y3" s="330"/>
    </row>
    <row r="4" spans="2:37" ht="15" customHeight="1">
      <c r="B4" s="3" t="s">
        <v>40</v>
      </c>
      <c r="C4" s="3"/>
      <c r="D4" s="3"/>
      <c r="E4" s="4"/>
      <c r="I4" s="5"/>
      <c r="V4" s="6"/>
      <c r="W4" s="6"/>
      <c r="X4" s="6"/>
      <c r="Y4" s="6"/>
    </row>
    <row r="5" spans="2:37" ht="7.5" customHeight="1" thickBot="1">
      <c r="B5" s="7"/>
      <c r="C5" s="7"/>
      <c r="D5" s="7"/>
      <c r="I5" s="5"/>
      <c r="V5" s="6"/>
      <c r="W5" s="6"/>
      <c r="X5" s="6"/>
      <c r="Y5" s="6"/>
    </row>
    <row r="6" spans="2:37" ht="52.5" customHeight="1" thickBot="1">
      <c r="B6" s="30">
        <v>1</v>
      </c>
      <c r="C6" s="439" t="s">
        <v>141</v>
      </c>
      <c r="D6" s="440"/>
      <c r="E6" s="440"/>
      <c r="F6" s="441"/>
      <c r="G6" s="478"/>
      <c r="H6" s="479"/>
      <c r="I6" s="479"/>
      <c r="J6" s="479"/>
      <c r="K6" s="479"/>
      <c r="L6" s="479"/>
      <c r="M6" s="479"/>
      <c r="N6" s="479"/>
      <c r="O6" s="479"/>
      <c r="P6" s="479"/>
      <c r="Q6" s="479"/>
      <c r="R6" s="479"/>
      <c r="S6" s="479"/>
      <c r="T6" s="479"/>
      <c r="U6" s="479"/>
      <c r="V6" s="479"/>
      <c r="W6" s="479"/>
      <c r="X6" s="479"/>
      <c r="Y6" s="480"/>
    </row>
    <row r="7" spans="2:37" ht="27" customHeight="1">
      <c r="B7" s="442">
        <v>2</v>
      </c>
      <c r="C7" s="445" t="s">
        <v>20</v>
      </c>
      <c r="D7" s="446"/>
      <c r="E7" s="446"/>
      <c r="F7" s="447"/>
      <c r="G7" s="454" t="s">
        <v>21</v>
      </c>
      <c r="H7" s="455"/>
      <c r="I7" s="456"/>
      <c r="J7" s="481" t="s">
        <v>24</v>
      </c>
      <c r="K7" s="482"/>
      <c r="L7" s="482"/>
      <c r="M7" s="483"/>
      <c r="N7" s="483"/>
      <c r="O7" s="8" t="s">
        <v>25</v>
      </c>
      <c r="P7" s="483"/>
      <c r="Q7" s="483"/>
      <c r="R7" s="257" t="s">
        <v>26</v>
      </c>
      <c r="S7" s="257" t="s">
        <v>27</v>
      </c>
      <c r="T7" s="257" t="s">
        <v>24</v>
      </c>
      <c r="U7" s="258"/>
      <c r="V7" s="482" t="s">
        <v>25</v>
      </c>
      <c r="W7" s="482"/>
      <c r="X7" s="258"/>
      <c r="Y7" s="9" t="s">
        <v>26</v>
      </c>
      <c r="AI7" s="10"/>
      <c r="AJ7" s="10" t="s">
        <v>1</v>
      </c>
      <c r="AK7" s="10" t="s">
        <v>2</v>
      </c>
    </row>
    <row r="8" spans="2:37" ht="27" customHeight="1">
      <c r="B8" s="443"/>
      <c r="C8" s="448"/>
      <c r="D8" s="449"/>
      <c r="E8" s="449"/>
      <c r="F8" s="450"/>
      <c r="G8" s="384" t="s">
        <v>22</v>
      </c>
      <c r="H8" s="385"/>
      <c r="I8" s="386"/>
      <c r="J8" s="457"/>
      <c r="K8" s="458"/>
      <c r="L8" s="458"/>
      <c r="M8" s="458"/>
      <c r="N8" s="458"/>
      <c r="O8" s="459"/>
      <c r="P8" s="459"/>
      <c r="Q8" s="459"/>
      <c r="R8" s="459"/>
      <c r="S8" s="459"/>
      <c r="T8" s="458"/>
      <c r="U8" s="458"/>
      <c r="V8" s="458"/>
      <c r="W8" s="458"/>
      <c r="X8" s="458"/>
      <c r="Y8" s="460"/>
      <c r="AI8" s="10"/>
      <c r="AJ8" s="10" t="s">
        <v>3</v>
      </c>
      <c r="AK8" s="10" t="s">
        <v>4</v>
      </c>
    </row>
    <row r="9" spans="2:37" ht="27" customHeight="1" thickBot="1">
      <c r="B9" s="444"/>
      <c r="C9" s="451"/>
      <c r="D9" s="452"/>
      <c r="E9" s="452"/>
      <c r="F9" s="453"/>
      <c r="G9" s="461" t="s">
        <v>23</v>
      </c>
      <c r="H9" s="462"/>
      <c r="I9" s="463"/>
      <c r="J9" s="484"/>
      <c r="K9" s="485"/>
      <c r="L9" s="485"/>
      <c r="M9" s="436" t="s">
        <v>28</v>
      </c>
      <c r="N9" s="436"/>
      <c r="O9" s="485"/>
      <c r="P9" s="485"/>
      <c r="Q9" s="436" t="s">
        <v>29</v>
      </c>
      <c r="R9" s="436"/>
      <c r="S9" s="255" t="s">
        <v>27</v>
      </c>
      <c r="T9" s="259"/>
      <c r="U9" s="255" t="s">
        <v>28</v>
      </c>
      <c r="V9" s="485"/>
      <c r="W9" s="485"/>
      <c r="X9" s="255" t="s">
        <v>29</v>
      </c>
      <c r="Y9" s="11" t="s">
        <v>30</v>
      </c>
      <c r="AI9" s="10"/>
      <c r="AJ9" s="10" t="s">
        <v>1</v>
      </c>
      <c r="AK9" s="10" t="s">
        <v>2</v>
      </c>
    </row>
    <row r="10" spans="2:37" ht="27" customHeight="1">
      <c r="B10" s="442">
        <v>3</v>
      </c>
      <c r="C10" s="445" t="s">
        <v>31</v>
      </c>
      <c r="D10" s="446"/>
      <c r="E10" s="446"/>
      <c r="F10" s="447"/>
      <c r="G10" s="454" t="s">
        <v>32</v>
      </c>
      <c r="H10" s="455"/>
      <c r="I10" s="456"/>
      <c r="J10" s="585"/>
      <c r="K10" s="586"/>
      <c r="L10" s="586"/>
      <c r="M10" s="586"/>
      <c r="N10" s="586"/>
      <c r="O10" s="586"/>
      <c r="P10" s="586"/>
      <c r="Q10" s="586"/>
      <c r="R10" s="586"/>
      <c r="S10" s="586"/>
      <c r="T10" s="586"/>
      <c r="U10" s="586"/>
      <c r="V10" s="586"/>
      <c r="W10" s="586"/>
      <c r="X10" s="586"/>
      <c r="Y10" s="587"/>
      <c r="AI10" s="10"/>
      <c r="AJ10" s="10"/>
      <c r="AK10" s="10"/>
    </row>
    <row r="11" spans="2:37" ht="27" customHeight="1" thickBot="1">
      <c r="B11" s="444"/>
      <c r="C11" s="451"/>
      <c r="D11" s="452"/>
      <c r="E11" s="452"/>
      <c r="F11" s="453"/>
      <c r="G11" s="461" t="s">
        <v>33</v>
      </c>
      <c r="H11" s="462"/>
      <c r="I11" s="463"/>
      <c r="J11" s="588"/>
      <c r="K11" s="589"/>
      <c r="L11" s="589"/>
      <c r="M11" s="589"/>
      <c r="N11" s="589"/>
      <c r="O11" s="589"/>
      <c r="P11" s="589"/>
      <c r="Q11" s="589"/>
      <c r="R11" s="589"/>
      <c r="S11" s="589"/>
      <c r="T11" s="589"/>
      <c r="U11" s="589"/>
      <c r="V11" s="589"/>
      <c r="W11" s="589"/>
      <c r="X11" s="589"/>
      <c r="Y11" s="590"/>
      <c r="AI11" s="10"/>
      <c r="AJ11" s="10"/>
      <c r="AK11" s="10"/>
    </row>
    <row r="12" spans="2:37" ht="27" customHeight="1">
      <c r="B12" s="466">
        <v>4</v>
      </c>
      <c r="C12" s="445" t="s">
        <v>139</v>
      </c>
      <c r="D12" s="446"/>
      <c r="E12" s="446"/>
      <c r="F12" s="447"/>
      <c r="G12" s="468" t="s">
        <v>5</v>
      </c>
      <c r="H12" s="468"/>
      <c r="I12" s="468"/>
      <c r="J12" s="469"/>
      <c r="K12" s="470"/>
      <c r="L12" s="470"/>
      <c r="M12" s="470"/>
      <c r="N12" s="470"/>
      <c r="O12" s="470"/>
      <c r="P12" s="470"/>
      <c r="Q12" s="470"/>
      <c r="R12" s="470"/>
      <c r="S12" s="470"/>
      <c r="T12" s="470"/>
      <c r="U12" s="470"/>
      <c r="V12" s="470"/>
      <c r="W12" s="470"/>
      <c r="X12" s="470"/>
      <c r="Y12" s="471"/>
      <c r="AJ12" s="10" t="s">
        <v>6</v>
      </c>
      <c r="AK12" s="10" t="s">
        <v>7</v>
      </c>
    </row>
    <row r="13" spans="2:37" ht="27" customHeight="1" thickBot="1">
      <c r="B13" s="467"/>
      <c r="C13" s="451"/>
      <c r="D13" s="452"/>
      <c r="E13" s="452"/>
      <c r="F13" s="453"/>
      <c r="G13" s="472" t="s">
        <v>8</v>
      </c>
      <c r="H13" s="473"/>
      <c r="I13" s="474"/>
      <c r="J13" s="475"/>
      <c r="K13" s="476"/>
      <c r="L13" s="476"/>
      <c r="M13" s="476"/>
      <c r="N13" s="476"/>
      <c r="O13" s="476"/>
      <c r="P13" s="476"/>
      <c r="Q13" s="476"/>
      <c r="R13" s="476"/>
      <c r="S13" s="476"/>
      <c r="T13" s="476"/>
      <c r="U13" s="476"/>
      <c r="V13" s="476"/>
      <c r="W13" s="476"/>
      <c r="X13" s="476"/>
      <c r="Y13" s="477"/>
      <c r="AJ13" s="10" t="s">
        <v>9</v>
      </c>
      <c r="AK13" s="10" t="s">
        <v>10</v>
      </c>
    </row>
    <row r="14" spans="2:37" ht="27" customHeight="1">
      <c r="B14" s="466">
        <v>5</v>
      </c>
      <c r="C14" s="445" t="s">
        <v>140</v>
      </c>
      <c r="D14" s="446"/>
      <c r="E14" s="446"/>
      <c r="F14" s="447"/>
      <c r="G14" s="468" t="s">
        <v>34</v>
      </c>
      <c r="H14" s="468"/>
      <c r="I14" s="468"/>
      <c r="J14" s="601"/>
      <c r="K14" s="602"/>
      <c r="L14" s="602"/>
      <c r="M14" s="602"/>
      <c r="N14" s="602"/>
      <c r="O14" s="602"/>
      <c r="P14" s="602"/>
      <c r="Q14" s="602"/>
      <c r="R14" s="602"/>
      <c r="S14" s="602"/>
      <c r="T14" s="602"/>
      <c r="U14" s="602"/>
      <c r="V14" s="602"/>
      <c r="W14" s="602"/>
      <c r="X14" s="602"/>
      <c r="Y14" s="603"/>
      <c r="AK14" s="10" t="s">
        <v>11</v>
      </c>
    </row>
    <row r="15" spans="2:37" ht="27" customHeight="1" thickBot="1">
      <c r="B15" s="467"/>
      <c r="C15" s="451"/>
      <c r="D15" s="452"/>
      <c r="E15" s="452"/>
      <c r="F15" s="453"/>
      <c r="G15" s="566" t="s">
        <v>153</v>
      </c>
      <c r="H15" s="566"/>
      <c r="I15" s="566"/>
      <c r="J15" s="475"/>
      <c r="K15" s="476"/>
      <c r="L15" s="476"/>
      <c r="M15" s="476"/>
      <c r="N15" s="476"/>
      <c r="O15" s="476"/>
      <c r="P15" s="476"/>
      <c r="Q15" s="476"/>
      <c r="R15" s="476"/>
      <c r="S15" s="476"/>
      <c r="T15" s="476"/>
      <c r="U15" s="476"/>
      <c r="V15" s="476"/>
      <c r="W15" s="476"/>
      <c r="X15" s="476"/>
      <c r="Y15" s="477"/>
      <c r="AK15" s="10" t="s">
        <v>12</v>
      </c>
    </row>
    <row r="16" spans="2:37" ht="20.25" customHeight="1">
      <c r="B16" s="12"/>
      <c r="C16" s="13"/>
      <c r="D16" s="13"/>
      <c r="E16" s="13"/>
      <c r="F16" s="13"/>
      <c r="G16" s="13"/>
      <c r="H16" s="13"/>
      <c r="I16" s="13"/>
      <c r="J16" s="14"/>
      <c r="K16" s="14"/>
      <c r="L16" s="14"/>
      <c r="M16" s="14"/>
      <c r="N16" s="14"/>
      <c r="O16" s="14"/>
      <c r="P16" s="14"/>
      <c r="Q16" s="14"/>
      <c r="R16" s="14"/>
      <c r="S16" s="14"/>
      <c r="T16" s="14"/>
      <c r="U16" s="14"/>
      <c r="V16" s="14"/>
      <c r="W16" s="14"/>
      <c r="X16" s="14"/>
      <c r="Y16" s="14"/>
      <c r="AK16" s="10"/>
    </row>
    <row r="17" spans="2:37" s="15" customFormat="1" ht="15" customHeight="1">
      <c r="B17" s="260" t="s">
        <v>39</v>
      </c>
      <c r="C17" s="3"/>
      <c r="D17" s="3"/>
      <c r="E17" s="1"/>
      <c r="F17" s="1"/>
      <c r="G17" s="1"/>
      <c r="H17" s="1"/>
      <c r="I17" s="1"/>
      <c r="J17" s="1"/>
      <c r="K17" s="1"/>
      <c r="L17" s="1"/>
      <c r="M17" s="1"/>
      <c r="N17" s="1"/>
      <c r="O17" s="1"/>
      <c r="P17" s="1"/>
      <c r="Q17" s="1"/>
      <c r="R17" s="1"/>
      <c r="S17" s="1"/>
      <c r="T17" s="1"/>
      <c r="U17" s="1"/>
      <c r="V17" s="1"/>
      <c r="W17" s="1"/>
      <c r="X17" s="1"/>
      <c r="Y17" s="1"/>
      <c r="Z17" s="1"/>
      <c r="AA17" s="1"/>
    </row>
    <row r="18" spans="2:37" ht="9" customHeight="1" thickBot="1">
      <c r="B18" s="7"/>
    </row>
    <row r="19" spans="2:37" ht="27" customHeight="1" thickBot="1">
      <c r="B19" s="30">
        <v>1</v>
      </c>
      <c r="C19" s="438" t="s">
        <v>36</v>
      </c>
      <c r="D19" s="438"/>
      <c r="E19" s="438"/>
      <c r="F19" s="438"/>
      <c r="G19" s="438"/>
      <c r="H19" s="607"/>
      <c r="I19" s="608"/>
      <c r="J19" s="609"/>
      <c r="K19" s="609"/>
      <c r="L19" s="609"/>
      <c r="M19" s="610"/>
      <c r="N19" s="31" t="s">
        <v>154</v>
      </c>
      <c r="O19" s="593" t="s">
        <v>37</v>
      </c>
      <c r="P19" s="594"/>
      <c r="Q19" s="594"/>
      <c r="R19" s="594"/>
      <c r="S19" s="594"/>
      <c r="T19" s="594"/>
      <c r="U19" s="594"/>
      <c r="V19" s="594"/>
      <c r="W19" s="594"/>
      <c r="X19" s="594"/>
      <c r="Y19" s="595"/>
    </row>
    <row r="20" spans="2:37" ht="27" customHeight="1">
      <c r="B20" s="443">
        <v>2</v>
      </c>
      <c r="C20" s="448" t="s">
        <v>17</v>
      </c>
      <c r="D20" s="449"/>
      <c r="E20" s="449"/>
      <c r="F20" s="449"/>
      <c r="G20" s="449"/>
      <c r="H20" s="450"/>
      <c r="I20" s="596">
        <f>SUM(U20:U22)</f>
        <v>0</v>
      </c>
      <c r="J20" s="597"/>
      <c r="K20" s="597"/>
      <c r="L20" s="597"/>
      <c r="M20" s="598"/>
      <c r="N20" s="599" t="s">
        <v>13</v>
      </c>
      <c r="O20" s="517" t="s">
        <v>63</v>
      </c>
      <c r="P20" s="488" t="s">
        <v>61</v>
      </c>
      <c r="Q20" s="489"/>
      <c r="R20" s="489"/>
      <c r="S20" s="489"/>
      <c r="T20" s="490"/>
      <c r="U20" s="604"/>
      <c r="V20" s="605"/>
      <c r="W20" s="605"/>
      <c r="X20" s="606"/>
      <c r="Y20" s="32" t="s">
        <v>13</v>
      </c>
      <c r="AK20" s="10" t="s">
        <v>14</v>
      </c>
    </row>
    <row r="21" spans="2:37" ht="27" customHeight="1">
      <c r="B21" s="443"/>
      <c r="C21" s="448"/>
      <c r="D21" s="449"/>
      <c r="E21" s="449"/>
      <c r="F21" s="449"/>
      <c r="G21" s="449"/>
      <c r="H21" s="450"/>
      <c r="I21" s="596"/>
      <c r="J21" s="597"/>
      <c r="K21" s="597"/>
      <c r="L21" s="597"/>
      <c r="M21" s="598"/>
      <c r="N21" s="599"/>
      <c r="O21" s="517"/>
      <c r="P21" s="491" t="s">
        <v>57</v>
      </c>
      <c r="Q21" s="491"/>
      <c r="R21" s="491"/>
      <c r="S21" s="491"/>
      <c r="T21" s="491"/>
      <c r="U21" s="522"/>
      <c r="V21" s="523"/>
      <c r="W21" s="523"/>
      <c r="X21" s="524"/>
      <c r="Y21" s="17" t="s">
        <v>13</v>
      </c>
      <c r="AK21" s="10" t="s">
        <v>15</v>
      </c>
    </row>
    <row r="22" spans="2:37" ht="27" customHeight="1" thickBot="1">
      <c r="B22" s="444"/>
      <c r="C22" s="448"/>
      <c r="D22" s="449"/>
      <c r="E22" s="449"/>
      <c r="F22" s="449"/>
      <c r="G22" s="449"/>
      <c r="H22" s="450"/>
      <c r="I22" s="596"/>
      <c r="J22" s="597"/>
      <c r="K22" s="597"/>
      <c r="L22" s="597"/>
      <c r="M22" s="598"/>
      <c r="N22" s="600"/>
      <c r="O22" s="518"/>
      <c r="P22" s="497" t="s">
        <v>9</v>
      </c>
      <c r="Q22" s="452"/>
      <c r="R22" s="452"/>
      <c r="S22" s="452"/>
      <c r="T22" s="453"/>
      <c r="U22" s="525"/>
      <c r="V22" s="526"/>
      <c r="W22" s="526"/>
      <c r="X22" s="527"/>
      <c r="Y22" s="18" t="s">
        <v>13</v>
      </c>
      <c r="AK22" s="10" t="s">
        <v>16</v>
      </c>
    </row>
    <row r="23" spans="2:37" ht="30" customHeight="1">
      <c r="B23" s="442">
        <v>3</v>
      </c>
      <c r="C23" s="445" t="s">
        <v>64</v>
      </c>
      <c r="D23" s="446"/>
      <c r="E23" s="447"/>
      <c r="F23" s="528" t="s">
        <v>59</v>
      </c>
      <c r="G23" s="529"/>
      <c r="H23" s="529"/>
      <c r="I23" s="529"/>
      <c r="J23" s="529"/>
      <c r="K23" s="536">
        <f>I19*U23</f>
        <v>0</v>
      </c>
      <c r="L23" s="537"/>
      <c r="M23" s="538"/>
      <c r="N23" s="464" t="s">
        <v>13</v>
      </c>
      <c r="O23" s="516" t="s">
        <v>65</v>
      </c>
      <c r="P23" s="494" t="s">
        <v>62</v>
      </c>
      <c r="Q23" s="495"/>
      <c r="R23" s="495"/>
      <c r="S23" s="495"/>
      <c r="T23" s="496"/>
      <c r="U23" s="519"/>
      <c r="V23" s="520"/>
      <c r="W23" s="520"/>
      <c r="X23" s="521"/>
      <c r="Y23" s="16" t="s">
        <v>13</v>
      </c>
    </row>
    <row r="24" spans="2:37" ht="27" customHeight="1">
      <c r="B24" s="443"/>
      <c r="C24" s="448"/>
      <c r="D24" s="449"/>
      <c r="E24" s="450"/>
      <c r="F24" s="591" t="s">
        <v>60</v>
      </c>
      <c r="G24" s="592"/>
      <c r="H24" s="592"/>
      <c r="I24" s="592"/>
      <c r="J24" s="592"/>
      <c r="K24" s="530">
        <f>I19*U24</f>
        <v>0</v>
      </c>
      <c r="L24" s="531"/>
      <c r="M24" s="532"/>
      <c r="N24" s="515"/>
      <c r="O24" s="517"/>
      <c r="P24" s="491" t="s">
        <v>57</v>
      </c>
      <c r="Q24" s="491"/>
      <c r="R24" s="491"/>
      <c r="S24" s="491"/>
      <c r="T24" s="491"/>
      <c r="U24" s="522"/>
      <c r="V24" s="523"/>
      <c r="W24" s="523"/>
      <c r="X24" s="524"/>
      <c r="Y24" s="17" t="s">
        <v>13</v>
      </c>
    </row>
    <row r="25" spans="2:37" ht="27" customHeight="1" thickBot="1">
      <c r="B25" s="444"/>
      <c r="C25" s="451"/>
      <c r="D25" s="452"/>
      <c r="E25" s="453"/>
      <c r="F25" s="550" t="s">
        <v>38</v>
      </c>
      <c r="G25" s="550"/>
      <c r="H25" s="550"/>
      <c r="I25" s="550"/>
      <c r="J25" s="550"/>
      <c r="K25" s="533">
        <f>I19*U25</f>
        <v>0</v>
      </c>
      <c r="L25" s="534"/>
      <c r="M25" s="535"/>
      <c r="N25" s="465"/>
      <c r="O25" s="518"/>
      <c r="P25" s="497" t="s">
        <v>9</v>
      </c>
      <c r="Q25" s="452"/>
      <c r="R25" s="452"/>
      <c r="S25" s="452"/>
      <c r="T25" s="453"/>
      <c r="U25" s="525"/>
      <c r="V25" s="526"/>
      <c r="W25" s="526"/>
      <c r="X25" s="527"/>
      <c r="Y25" s="18" t="s">
        <v>13</v>
      </c>
    </row>
    <row r="26" spans="2:37" s="15" customFormat="1" ht="20.25" customHeight="1">
      <c r="B26" s="21"/>
      <c r="C26" s="492"/>
      <c r="D26" s="492"/>
      <c r="E26" s="492"/>
      <c r="F26" s="492"/>
      <c r="G26" s="492"/>
      <c r="H26" s="492"/>
      <c r="I26" s="492"/>
      <c r="J26" s="492"/>
      <c r="K26" s="492"/>
      <c r="L26" s="492"/>
      <c r="M26" s="492"/>
      <c r="N26" s="492"/>
      <c r="O26" s="492"/>
      <c r="P26" s="492"/>
      <c r="Q26" s="492"/>
      <c r="R26" s="492"/>
      <c r="S26" s="492"/>
      <c r="T26" s="492"/>
      <c r="U26" s="492"/>
      <c r="V26" s="492"/>
      <c r="W26" s="492"/>
      <c r="X26" s="492"/>
      <c r="Y26" s="492"/>
      <c r="AK26" s="22" t="s">
        <v>14</v>
      </c>
    </row>
    <row r="27" spans="2:37" s="15" customFormat="1" ht="15" customHeight="1">
      <c r="B27" s="260" t="s">
        <v>0</v>
      </c>
      <c r="C27" s="3" t="s">
        <v>330</v>
      </c>
      <c r="D27" s="261"/>
      <c r="E27" s="261"/>
      <c r="F27" s="261"/>
      <c r="G27" s="261"/>
      <c r="H27" s="261"/>
      <c r="I27" s="261"/>
      <c r="J27" s="261"/>
      <c r="K27" s="261"/>
      <c r="L27" s="261"/>
      <c r="M27" s="261"/>
      <c r="N27" s="261"/>
      <c r="O27" s="261"/>
      <c r="P27" s="261"/>
      <c r="Q27" s="261"/>
      <c r="R27" s="261"/>
      <c r="S27" s="261"/>
      <c r="T27" s="261"/>
      <c r="U27" s="261"/>
      <c r="V27" s="261"/>
      <c r="W27" s="261"/>
      <c r="X27" s="261"/>
      <c r="Y27" s="261"/>
      <c r="AK27" s="22"/>
    </row>
    <row r="28" spans="2:37" ht="9" customHeight="1" thickBot="1">
      <c r="B28" s="7"/>
    </row>
    <row r="29" spans="2:37" s="15" customFormat="1" ht="26.25" customHeight="1" thickBot="1">
      <c r="B29" s="260"/>
      <c r="C29" s="3"/>
      <c r="D29" s="261"/>
      <c r="E29" s="261"/>
      <c r="F29" s="261"/>
      <c r="G29" s="261"/>
      <c r="H29" s="261"/>
      <c r="I29" s="261"/>
      <c r="J29" s="261"/>
      <c r="K29" s="261"/>
      <c r="L29" s="261"/>
      <c r="M29" s="261"/>
      <c r="N29" s="261"/>
      <c r="O29" s="593" t="s">
        <v>37</v>
      </c>
      <c r="P29" s="594"/>
      <c r="Q29" s="594"/>
      <c r="R29" s="594"/>
      <c r="S29" s="594"/>
      <c r="T29" s="594"/>
      <c r="U29" s="594"/>
      <c r="V29" s="594"/>
      <c r="W29" s="594"/>
      <c r="X29" s="594"/>
      <c r="Y29" s="595"/>
      <c r="AK29" s="22"/>
    </row>
    <row r="30" spans="2:37" s="15" customFormat="1" ht="27" customHeight="1">
      <c r="B30" s="445" t="s">
        <v>58</v>
      </c>
      <c r="C30" s="569"/>
      <c r="D30" s="569"/>
      <c r="E30" s="570"/>
      <c r="F30" s="528" t="s">
        <v>44</v>
      </c>
      <c r="G30" s="529"/>
      <c r="H30" s="529"/>
      <c r="I30" s="529"/>
      <c r="J30" s="529"/>
      <c r="K30" s="536">
        <f>I19*U30</f>
        <v>0</v>
      </c>
      <c r="L30" s="537"/>
      <c r="M30" s="538"/>
      <c r="N30" s="464" t="s">
        <v>13</v>
      </c>
      <c r="O30" s="128"/>
      <c r="P30" s="129" t="s">
        <v>42</v>
      </c>
      <c r="Q30" s="123"/>
      <c r="R30" s="123"/>
      <c r="S30" s="123"/>
      <c r="T30" s="124"/>
      <c r="U30" s="519"/>
      <c r="V30" s="520"/>
      <c r="W30" s="520"/>
      <c r="X30" s="521"/>
      <c r="Y30" s="16" t="s">
        <v>13</v>
      </c>
      <c r="AK30" s="22"/>
    </row>
    <row r="31" spans="2:37" s="15" customFormat="1" ht="27" customHeight="1" thickBot="1">
      <c r="B31" s="571"/>
      <c r="C31" s="572"/>
      <c r="D31" s="572"/>
      <c r="E31" s="573"/>
      <c r="F31" s="583" t="s">
        <v>45</v>
      </c>
      <c r="G31" s="584"/>
      <c r="H31" s="584"/>
      <c r="I31" s="584"/>
      <c r="J31" s="584"/>
      <c r="K31" s="533">
        <f>I19*U31</f>
        <v>0</v>
      </c>
      <c r="L31" s="534"/>
      <c r="M31" s="535"/>
      <c r="N31" s="465"/>
      <c r="O31" s="126"/>
      <c r="P31" s="127" t="s">
        <v>43</v>
      </c>
      <c r="Q31" s="125"/>
      <c r="R31" s="125"/>
      <c r="S31" s="125"/>
      <c r="T31" s="125"/>
      <c r="U31" s="525"/>
      <c r="V31" s="526"/>
      <c r="W31" s="526"/>
      <c r="X31" s="527"/>
      <c r="Y31" s="17" t="s">
        <v>13</v>
      </c>
      <c r="AK31" s="22"/>
    </row>
    <row r="32" spans="2:37" s="253" customFormat="1" ht="20.25" customHeight="1"/>
    <row r="33" spans="2:37" ht="14.25">
      <c r="B33" s="3" t="s">
        <v>0</v>
      </c>
      <c r="C33" s="493" t="s">
        <v>46</v>
      </c>
      <c r="D33" s="493"/>
      <c r="E33" s="493"/>
      <c r="F33" s="493"/>
      <c r="G33" s="493"/>
      <c r="H33" s="493"/>
      <c r="I33" s="493"/>
      <c r="J33" s="493"/>
      <c r="K33" s="493"/>
      <c r="L33" s="493"/>
      <c r="M33" s="493"/>
      <c r="N33" s="493"/>
      <c r="O33" s="493"/>
      <c r="P33" s="493"/>
      <c r="Q33" s="493"/>
      <c r="R33" s="493"/>
      <c r="S33" s="493"/>
      <c r="T33" s="493"/>
      <c r="U33" s="493"/>
      <c r="V33" s="493"/>
      <c r="W33" s="493"/>
      <c r="X33" s="493"/>
      <c r="Y33" s="493"/>
    </row>
    <row r="34" spans="2:37" ht="7.5" customHeight="1" thickBot="1"/>
    <row r="35" spans="2:37" ht="13.5" customHeight="1">
      <c r="B35" s="574"/>
      <c r="C35" s="575"/>
      <c r="D35" s="575"/>
      <c r="E35" s="575"/>
      <c r="F35" s="575"/>
      <c r="G35" s="575"/>
      <c r="H35" s="575"/>
      <c r="I35" s="575"/>
      <c r="J35" s="575"/>
      <c r="K35" s="575"/>
      <c r="L35" s="575"/>
      <c r="M35" s="575"/>
      <c r="N35" s="575"/>
      <c r="O35" s="575"/>
      <c r="P35" s="575"/>
      <c r="Q35" s="575"/>
      <c r="R35" s="575"/>
      <c r="S35" s="575"/>
      <c r="T35" s="575"/>
      <c r="U35" s="575"/>
      <c r="V35" s="575"/>
      <c r="W35" s="575"/>
      <c r="X35" s="575"/>
      <c r="Y35" s="576"/>
    </row>
    <row r="36" spans="2:37" ht="16.5" customHeight="1">
      <c r="B36" s="577"/>
      <c r="C36" s="578"/>
      <c r="D36" s="578"/>
      <c r="E36" s="578"/>
      <c r="F36" s="578"/>
      <c r="G36" s="578"/>
      <c r="H36" s="578"/>
      <c r="I36" s="578"/>
      <c r="J36" s="578"/>
      <c r="K36" s="578"/>
      <c r="L36" s="578"/>
      <c r="M36" s="578"/>
      <c r="N36" s="578"/>
      <c r="O36" s="578"/>
      <c r="P36" s="578"/>
      <c r="Q36" s="578"/>
      <c r="R36" s="578"/>
      <c r="S36" s="578"/>
      <c r="T36" s="578"/>
      <c r="U36" s="578"/>
      <c r="V36" s="578"/>
      <c r="W36" s="578"/>
      <c r="X36" s="578"/>
      <c r="Y36" s="579"/>
    </row>
    <row r="37" spans="2:37" ht="23.25" customHeight="1">
      <c r="B37" s="577"/>
      <c r="C37" s="578"/>
      <c r="D37" s="578"/>
      <c r="E37" s="578"/>
      <c r="F37" s="578"/>
      <c r="G37" s="578"/>
      <c r="H37" s="578"/>
      <c r="I37" s="578"/>
      <c r="J37" s="578"/>
      <c r="K37" s="578"/>
      <c r="L37" s="578"/>
      <c r="M37" s="578"/>
      <c r="N37" s="578"/>
      <c r="O37" s="578"/>
      <c r="P37" s="578"/>
      <c r="Q37" s="578"/>
      <c r="R37" s="578"/>
      <c r="S37" s="578"/>
      <c r="T37" s="578"/>
      <c r="U37" s="578"/>
      <c r="V37" s="578"/>
      <c r="W37" s="578"/>
      <c r="X37" s="578"/>
      <c r="Y37" s="579"/>
    </row>
    <row r="38" spans="2:37" ht="17.25" customHeight="1">
      <c r="B38" s="577"/>
      <c r="C38" s="578"/>
      <c r="D38" s="578"/>
      <c r="E38" s="578"/>
      <c r="F38" s="578"/>
      <c r="G38" s="578"/>
      <c r="H38" s="578"/>
      <c r="I38" s="578"/>
      <c r="J38" s="578"/>
      <c r="K38" s="578"/>
      <c r="L38" s="578"/>
      <c r="M38" s="578"/>
      <c r="N38" s="578"/>
      <c r="O38" s="578"/>
      <c r="P38" s="578"/>
      <c r="Q38" s="578"/>
      <c r="R38" s="578"/>
      <c r="S38" s="578"/>
      <c r="T38" s="578"/>
      <c r="U38" s="578"/>
      <c r="V38" s="578"/>
      <c r="W38" s="578"/>
      <c r="X38" s="578"/>
      <c r="Y38" s="579"/>
    </row>
    <row r="39" spans="2:37" s="15" customFormat="1" ht="32.25" customHeight="1">
      <c r="B39" s="577"/>
      <c r="C39" s="578"/>
      <c r="D39" s="578"/>
      <c r="E39" s="578"/>
      <c r="F39" s="578"/>
      <c r="G39" s="578"/>
      <c r="H39" s="578"/>
      <c r="I39" s="578"/>
      <c r="J39" s="578"/>
      <c r="K39" s="578"/>
      <c r="L39" s="578"/>
      <c r="M39" s="578"/>
      <c r="N39" s="578"/>
      <c r="O39" s="578"/>
      <c r="P39" s="578"/>
      <c r="Q39" s="578"/>
      <c r="R39" s="578"/>
      <c r="S39" s="578"/>
      <c r="T39" s="578"/>
      <c r="U39" s="578"/>
      <c r="V39" s="578"/>
      <c r="W39" s="578"/>
      <c r="X39" s="578"/>
      <c r="Y39" s="579"/>
      <c r="Z39" s="1"/>
      <c r="AA39" s="1"/>
      <c r="AK39" s="22"/>
    </row>
    <row r="40" spans="2:37">
      <c r="B40" s="577"/>
      <c r="C40" s="578"/>
      <c r="D40" s="578"/>
      <c r="E40" s="578"/>
      <c r="F40" s="578"/>
      <c r="G40" s="578"/>
      <c r="H40" s="578"/>
      <c r="I40" s="578"/>
      <c r="J40" s="578"/>
      <c r="K40" s="578"/>
      <c r="L40" s="578"/>
      <c r="M40" s="578"/>
      <c r="N40" s="578"/>
      <c r="O40" s="578"/>
      <c r="P40" s="578"/>
      <c r="Q40" s="578"/>
      <c r="R40" s="578"/>
      <c r="S40" s="578"/>
      <c r="T40" s="578"/>
      <c r="U40" s="578"/>
      <c r="V40" s="578"/>
      <c r="W40" s="578"/>
      <c r="X40" s="578"/>
      <c r="Y40" s="579"/>
    </row>
    <row r="41" spans="2:37" ht="8.25" customHeight="1">
      <c r="B41" s="577"/>
      <c r="C41" s="578"/>
      <c r="D41" s="578"/>
      <c r="E41" s="578"/>
      <c r="F41" s="578"/>
      <c r="G41" s="578"/>
      <c r="H41" s="578"/>
      <c r="I41" s="578"/>
      <c r="J41" s="578"/>
      <c r="K41" s="578"/>
      <c r="L41" s="578"/>
      <c r="M41" s="578"/>
      <c r="N41" s="578"/>
      <c r="O41" s="578"/>
      <c r="P41" s="578"/>
      <c r="Q41" s="578"/>
      <c r="R41" s="578"/>
      <c r="S41" s="578"/>
      <c r="T41" s="578"/>
      <c r="U41" s="578"/>
      <c r="V41" s="578"/>
      <c r="W41" s="578"/>
      <c r="X41" s="578"/>
      <c r="Y41" s="579"/>
    </row>
    <row r="42" spans="2:37" ht="13.5" customHeight="1">
      <c r="B42" s="577"/>
      <c r="C42" s="578"/>
      <c r="D42" s="578"/>
      <c r="E42" s="578"/>
      <c r="F42" s="578"/>
      <c r="G42" s="578"/>
      <c r="H42" s="578"/>
      <c r="I42" s="578"/>
      <c r="J42" s="578"/>
      <c r="K42" s="578"/>
      <c r="L42" s="578"/>
      <c r="M42" s="578"/>
      <c r="N42" s="578"/>
      <c r="O42" s="578"/>
      <c r="P42" s="578"/>
      <c r="Q42" s="578"/>
      <c r="R42" s="578"/>
      <c r="S42" s="578"/>
      <c r="T42" s="578"/>
      <c r="U42" s="578"/>
      <c r="V42" s="578"/>
      <c r="W42" s="578"/>
      <c r="X42" s="578"/>
      <c r="Y42" s="579"/>
    </row>
    <row r="43" spans="2:37" ht="24.75" customHeight="1">
      <c r="B43" s="577"/>
      <c r="C43" s="578"/>
      <c r="D43" s="578"/>
      <c r="E43" s="578"/>
      <c r="F43" s="578"/>
      <c r="G43" s="578"/>
      <c r="H43" s="578"/>
      <c r="I43" s="578"/>
      <c r="J43" s="578"/>
      <c r="K43" s="578"/>
      <c r="L43" s="578"/>
      <c r="M43" s="578"/>
      <c r="N43" s="578"/>
      <c r="O43" s="578"/>
      <c r="P43" s="578"/>
      <c r="Q43" s="578"/>
      <c r="R43" s="578"/>
      <c r="S43" s="578"/>
      <c r="T43" s="578"/>
      <c r="U43" s="578"/>
      <c r="V43" s="578"/>
      <c r="W43" s="578"/>
      <c r="X43" s="578"/>
      <c r="Y43" s="579"/>
    </row>
    <row r="44" spans="2:37" ht="9" customHeight="1">
      <c r="B44" s="577"/>
      <c r="C44" s="578"/>
      <c r="D44" s="578"/>
      <c r="E44" s="578"/>
      <c r="F44" s="578"/>
      <c r="G44" s="578"/>
      <c r="H44" s="578"/>
      <c r="I44" s="578"/>
      <c r="J44" s="578"/>
      <c r="K44" s="578"/>
      <c r="L44" s="578"/>
      <c r="M44" s="578"/>
      <c r="N44" s="578"/>
      <c r="O44" s="578"/>
      <c r="P44" s="578"/>
      <c r="Q44" s="578"/>
      <c r="R44" s="578"/>
      <c r="S44" s="578"/>
      <c r="T44" s="578"/>
      <c r="U44" s="578"/>
      <c r="V44" s="578"/>
      <c r="W44" s="578"/>
      <c r="X44" s="578"/>
      <c r="Y44" s="579"/>
    </row>
    <row r="45" spans="2:37" ht="17.25" customHeight="1" thickBot="1">
      <c r="B45" s="580"/>
      <c r="C45" s="581"/>
      <c r="D45" s="581"/>
      <c r="E45" s="581"/>
      <c r="F45" s="581"/>
      <c r="G45" s="581"/>
      <c r="H45" s="581"/>
      <c r="I45" s="581"/>
      <c r="J45" s="581"/>
      <c r="K45" s="581"/>
      <c r="L45" s="581"/>
      <c r="M45" s="581"/>
      <c r="N45" s="581"/>
      <c r="O45" s="581"/>
      <c r="P45" s="581"/>
      <c r="Q45" s="581"/>
      <c r="R45" s="581"/>
      <c r="S45" s="581"/>
      <c r="T45" s="581"/>
      <c r="U45" s="581"/>
      <c r="V45" s="581"/>
      <c r="W45" s="581"/>
      <c r="X45" s="581"/>
      <c r="Y45" s="582"/>
    </row>
    <row r="46" spans="2:37" ht="18" customHeight="1">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2:37" ht="18" customHeight="1">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2:37" ht="14.25">
      <c r="B48" s="3" t="s">
        <v>0</v>
      </c>
      <c r="C48" s="493" t="s">
        <v>47</v>
      </c>
      <c r="D48" s="493"/>
      <c r="E48" s="493"/>
      <c r="F48" s="493"/>
      <c r="G48" s="493"/>
      <c r="H48" s="493"/>
      <c r="I48" s="493"/>
      <c r="J48" s="493"/>
      <c r="K48" s="493"/>
      <c r="L48" s="493"/>
      <c r="M48" s="493"/>
      <c r="N48" s="493"/>
      <c r="O48" s="493"/>
      <c r="P48" s="493"/>
      <c r="Q48" s="493"/>
      <c r="R48" s="493"/>
      <c r="S48" s="493"/>
      <c r="T48" s="493"/>
      <c r="U48" s="493"/>
      <c r="V48" s="493"/>
      <c r="W48" s="493"/>
      <c r="X48" s="493"/>
      <c r="Y48" s="493"/>
    </row>
    <row r="49" spans="2:37" ht="7.5" customHeight="1" thickBot="1"/>
    <row r="50" spans="2:37" ht="13.5" customHeight="1">
      <c r="B50" s="574"/>
      <c r="C50" s="575"/>
      <c r="D50" s="575"/>
      <c r="E50" s="575"/>
      <c r="F50" s="575"/>
      <c r="G50" s="575"/>
      <c r="H50" s="575"/>
      <c r="I50" s="575"/>
      <c r="J50" s="575"/>
      <c r="K50" s="575"/>
      <c r="L50" s="575"/>
      <c r="M50" s="575"/>
      <c r="N50" s="575"/>
      <c r="O50" s="575"/>
      <c r="P50" s="575"/>
      <c r="Q50" s="575"/>
      <c r="R50" s="575"/>
      <c r="S50" s="575"/>
      <c r="T50" s="575"/>
      <c r="U50" s="575"/>
      <c r="V50" s="575"/>
      <c r="W50" s="575"/>
      <c r="X50" s="575"/>
      <c r="Y50" s="576"/>
    </row>
    <row r="51" spans="2:37" ht="16.5" customHeight="1">
      <c r="B51" s="577"/>
      <c r="C51" s="578"/>
      <c r="D51" s="578"/>
      <c r="E51" s="578"/>
      <c r="F51" s="578"/>
      <c r="G51" s="578"/>
      <c r="H51" s="578"/>
      <c r="I51" s="578"/>
      <c r="J51" s="578"/>
      <c r="K51" s="578"/>
      <c r="L51" s="578"/>
      <c r="M51" s="578"/>
      <c r="N51" s="578"/>
      <c r="O51" s="578"/>
      <c r="P51" s="578"/>
      <c r="Q51" s="578"/>
      <c r="R51" s="578"/>
      <c r="S51" s="578"/>
      <c r="T51" s="578"/>
      <c r="U51" s="578"/>
      <c r="V51" s="578"/>
      <c r="W51" s="578"/>
      <c r="X51" s="578"/>
      <c r="Y51" s="579"/>
    </row>
    <row r="52" spans="2:37" ht="29.1" customHeight="1">
      <c r="B52" s="577"/>
      <c r="C52" s="578"/>
      <c r="D52" s="578"/>
      <c r="E52" s="578"/>
      <c r="F52" s="578"/>
      <c r="G52" s="578"/>
      <c r="H52" s="578"/>
      <c r="I52" s="578"/>
      <c r="J52" s="578"/>
      <c r="K52" s="578"/>
      <c r="L52" s="578"/>
      <c r="M52" s="578"/>
      <c r="N52" s="578"/>
      <c r="O52" s="578"/>
      <c r="P52" s="578"/>
      <c r="Q52" s="578"/>
      <c r="R52" s="578"/>
      <c r="S52" s="578"/>
      <c r="T52" s="578"/>
      <c r="U52" s="578"/>
      <c r="V52" s="578"/>
      <c r="W52" s="578"/>
      <c r="X52" s="578"/>
      <c r="Y52" s="579"/>
    </row>
    <row r="53" spans="2:37" ht="29.1" customHeight="1">
      <c r="B53" s="577"/>
      <c r="C53" s="578"/>
      <c r="D53" s="578"/>
      <c r="E53" s="578"/>
      <c r="F53" s="578"/>
      <c r="G53" s="578"/>
      <c r="H53" s="578"/>
      <c r="I53" s="578"/>
      <c r="J53" s="578"/>
      <c r="K53" s="578"/>
      <c r="L53" s="578"/>
      <c r="M53" s="578"/>
      <c r="N53" s="578"/>
      <c r="O53" s="578"/>
      <c r="P53" s="578"/>
      <c r="Q53" s="578"/>
      <c r="R53" s="578"/>
      <c r="S53" s="578"/>
      <c r="T53" s="578"/>
      <c r="U53" s="578"/>
      <c r="V53" s="578"/>
      <c r="W53" s="578"/>
      <c r="X53" s="578"/>
      <c r="Y53" s="579"/>
    </row>
    <row r="54" spans="2:37" s="15" customFormat="1" ht="7.5" customHeight="1">
      <c r="B54" s="577"/>
      <c r="C54" s="578"/>
      <c r="D54" s="578"/>
      <c r="E54" s="578"/>
      <c r="F54" s="578"/>
      <c r="G54" s="578"/>
      <c r="H54" s="578"/>
      <c r="I54" s="578"/>
      <c r="J54" s="578"/>
      <c r="K54" s="578"/>
      <c r="L54" s="578"/>
      <c r="M54" s="578"/>
      <c r="N54" s="578"/>
      <c r="O54" s="578"/>
      <c r="P54" s="578"/>
      <c r="Q54" s="578"/>
      <c r="R54" s="578"/>
      <c r="S54" s="578"/>
      <c r="T54" s="578"/>
      <c r="U54" s="578"/>
      <c r="V54" s="578"/>
      <c r="W54" s="578"/>
      <c r="X54" s="578"/>
      <c r="Y54" s="579"/>
      <c r="Z54" s="1"/>
      <c r="AA54" s="1"/>
      <c r="AK54" s="22"/>
    </row>
    <row r="55" spans="2:37">
      <c r="B55" s="577"/>
      <c r="C55" s="578"/>
      <c r="D55" s="578"/>
      <c r="E55" s="578"/>
      <c r="F55" s="578"/>
      <c r="G55" s="578"/>
      <c r="H55" s="578"/>
      <c r="I55" s="578"/>
      <c r="J55" s="578"/>
      <c r="K55" s="578"/>
      <c r="L55" s="578"/>
      <c r="M55" s="578"/>
      <c r="N55" s="578"/>
      <c r="O55" s="578"/>
      <c r="P55" s="578"/>
      <c r="Q55" s="578"/>
      <c r="R55" s="578"/>
      <c r="S55" s="578"/>
      <c r="T55" s="578"/>
      <c r="U55" s="578"/>
      <c r="V55" s="578"/>
      <c r="W55" s="578"/>
      <c r="X55" s="578"/>
      <c r="Y55" s="579"/>
    </row>
    <row r="56" spans="2:37" ht="22.5" customHeight="1">
      <c r="B56" s="577"/>
      <c r="C56" s="578"/>
      <c r="D56" s="578"/>
      <c r="E56" s="578"/>
      <c r="F56" s="578"/>
      <c r="G56" s="578"/>
      <c r="H56" s="578"/>
      <c r="I56" s="578"/>
      <c r="J56" s="578"/>
      <c r="K56" s="578"/>
      <c r="L56" s="578"/>
      <c r="M56" s="578"/>
      <c r="N56" s="578"/>
      <c r="O56" s="578"/>
      <c r="P56" s="578"/>
      <c r="Q56" s="578"/>
      <c r="R56" s="578"/>
      <c r="S56" s="578"/>
      <c r="T56" s="578"/>
      <c r="U56" s="578"/>
      <c r="V56" s="578"/>
      <c r="W56" s="578"/>
      <c r="X56" s="578"/>
      <c r="Y56" s="579"/>
    </row>
    <row r="57" spans="2:37" ht="35.25" customHeight="1">
      <c r="B57" s="577"/>
      <c r="C57" s="578"/>
      <c r="D57" s="578"/>
      <c r="E57" s="578"/>
      <c r="F57" s="578"/>
      <c r="G57" s="578"/>
      <c r="H57" s="578"/>
      <c r="I57" s="578"/>
      <c r="J57" s="578"/>
      <c r="K57" s="578"/>
      <c r="L57" s="578"/>
      <c r="M57" s="578"/>
      <c r="N57" s="578"/>
      <c r="O57" s="578"/>
      <c r="P57" s="578"/>
      <c r="Q57" s="578"/>
      <c r="R57" s="578"/>
      <c r="S57" s="578"/>
      <c r="T57" s="578"/>
      <c r="U57" s="578"/>
      <c r="V57" s="578"/>
      <c r="W57" s="578"/>
      <c r="X57" s="578"/>
      <c r="Y57" s="579"/>
    </row>
    <row r="58" spans="2:37" ht="24.75" customHeight="1">
      <c r="B58" s="577"/>
      <c r="C58" s="578"/>
      <c r="D58" s="578"/>
      <c r="E58" s="578"/>
      <c r="F58" s="578"/>
      <c r="G58" s="578"/>
      <c r="H58" s="578"/>
      <c r="I58" s="578"/>
      <c r="J58" s="578"/>
      <c r="K58" s="578"/>
      <c r="L58" s="578"/>
      <c r="M58" s="578"/>
      <c r="N58" s="578"/>
      <c r="O58" s="578"/>
      <c r="P58" s="578"/>
      <c r="Q58" s="578"/>
      <c r="R58" s="578"/>
      <c r="S58" s="578"/>
      <c r="T58" s="578"/>
      <c r="U58" s="578"/>
      <c r="V58" s="578"/>
      <c r="W58" s="578"/>
      <c r="X58" s="578"/>
      <c r="Y58" s="579"/>
    </row>
    <row r="59" spans="2:37" ht="32.25" customHeight="1">
      <c r="B59" s="577"/>
      <c r="C59" s="578"/>
      <c r="D59" s="578"/>
      <c r="E59" s="578"/>
      <c r="F59" s="578"/>
      <c r="G59" s="578"/>
      <c r="H59" s="578"/>
      <c r="I59" s="578"/>
      <c r="J59" s="578"/>
      <c r="K59" s="578"/>
      <c r="L59" s="578"/>
      <c r="M59" s="578"/>
      <c r="N59" s="578"/>
      <c r="O59" s="578"/>
      <c r="P59" s="578"/>
      <c r="Q59" s="578"/>
      <c r="R59" s="578"/>
      <c r="S59" s="578"/>
      <c r="T59" s="578"/>
      <c r="U59" s="578"/>
      <c r="V59" s="578"/>
      <c r="W59" s="578"/>
      <c r="X59" s="578"/>
      <c r="Y59" s="579"/>
    </row>
    <row r="60" spans="2:37" ht="17.25" customHeight="1" thickBot="1">
      <c r="B60" s="580"/>
      <c r="C60" s="581"/>
      <c r="D60" s="581"/>
      <c r="E60" s="581"/>
      <c r="F60" s="581"/>
      <c r="G60" s="581"/>
      <c r="H60" s="581"/>
      <c r="I60" s="581"/>
      <c r="J60" s="581"/>
      <c r="K60" s="581"/>
      <c r="L60" s="581"/>
      <c r="M60" s="581"/>
      <c r="N60" s="581"/>
      <c r="O60" s="581"/>
      <c r="P60" s="581"/>
      <c r="Q60" s="581"/>
      <c r="R60" s="581"/>
      <c r="S60" s="581"/>
      <c r="T60" s="581"/>
      <c r="U60" s="581"/>
      <c r="V60" s="581"/>
      <c r="W60" s="581"/>
      <c r="X60" s="581"/>
      <c r="Y60" s="582"/>
    </row>
    <row r="61" spans="2:37" ht="20.25" customHeight="1">
      <c r="B61" s="24"/>
      <c r="C61" s="24"/>
      <c r="D61" s="24"/>
      <c r="E61" s="24"/>
      <c r="F61" s="24"/>
      <c r="G61" s="24"/>
      <c r="H61" s="24"/>
      <c r="I61" s="24"/>
      <c r="J61" s="24"/>
      <c r="K61" s="24"/>
      <c r="L61" s="24"/>
      <c r="M61" s="24"/>
      <c r="N61" s="24"/>
      <c r="O61" s="24"/>
      <c r="P61" s="24"/>
      <c r="Q61" s="24"/>
      <c r="R61" s="24"/>
      <c r="S61" s="24"/>
      <c r="T61" s="24"/>
      <c r="U61" s="24"/>
      <c r="V61" s="24"/>
      <c r="W61" s="24"/>
      <c r="X61" s="24"/>
      <c r="Y61" s="24"/>
    </row>
    <row r="62" spans="2:37" s="15" customFormat="1" ht="15" customHeight="1">
      <c r="B62" s="260" t="s">
        <v>0</v>
      </c>
      <c r="C62" s="3" t="s">
        <v>142</v>
      </c>
      <c r="D62" s="261"/>
      <c r="E62" s="261"/>
      <c r="F62" s="261"/>
      <c r="G62" s="261"/>
      <c r="H62" s="261"/>
      <c r="I62" s="261"/>
      <c r="J62" s="261"/>
      <c r="K62" s="261"/>
      <c r="L62" s="261"/>
      <c r="M62" s="261"/>
      <c r="N62" s="261"/>
      <c r="O62" s="261"/>
      <c r="P62" s="261"/>
      <c r="Q62" s="261"/>
      <c r="R62" s="261"/>
      <c r="S62" s="261"/>
      <c r="T62" s="261"/>
      <c r="U62" s="261"/>
      <c r="V62" s="261"/>
      <c r="W62" s="261"/>
      <c r="X62" s="261"/>
      <c r="Y62" s="261"/>
      <c r="AK62" s="22"/>
    </row>
    <row r="63" spans="2:37" s="15" customFormat="1" ht="7.5" customHeight="1" thickBot="1">
      <c r="B63" s="260"/>
      <c r="C63" s="3"/>
      <c r="D63" s="261"/>
      <c r="E63" s="261"/>
      <c r="F63" s="261"/>
      <c r="G63" s="261"/>
      <c r="H63" s="261"/>
      <c r="I63" s="261"/>
      <c r="J63" s="261"/>
      <c r="K63" s="261"/>
      <c r="L63" s="261"/>
      <c r="M63" s="261"/>
      <c r="N63" s="261"/>
      <c r="O63" s="261"/>
      <c r="P63" s="261"/>
      <c r="Q63" s="261"/>
      <c r="R63" s="261"/>
      <c r="S63" s="261"/>
      <c r="T63" s="261"/>
      <c r="U63" s="261"/>
      <c r="V63" s="261"/>
      <c r="W63" s="261"/>
      <c r="X63" s="261"/>
      <c r="Y63" s="261"/>
      <c r="AK63" s="22"/>
    </row>
    <row r="64" spans="2:37" s="15" customFormat="1" ht="21.75" customHeight="1" thickBot="1">
      <c r="B64" s="33">
        <v>1</v>
      </c>
      <c r="C64" s="611" t="s">
        <v>53</v>
      </c>
      <c r="D64" s="612"/>
      <c r="E64" s="612"/>
      <c r="F64" s="437" t="s">
        <v>54</v>
      </c>
      <c r="G64" s="438"/>
      <c r="H64" s="486"/>
      <c r="I64" s="487"/>
      <c r="J64" s="487"/>
      <c r="K64" s="487"/>
      <c r="L64" s="567" t="s">
        <v>290</v>
      </c>
      <c r="M64" s="568"/>
      <c r="N64" s="438" t="s">
        <v>55</v>
      </c>
      <c r="O64" s="438"/>
      <c r="P64" s="486"/>
      <c r="Q64" s="487"/>
      <c r="R64" s="487"/>
      <c r="S64" s="487"/>
      <c r="T64" s="262" t="s">
        <v>290</v>
      </c>
      <c r="U64" s="256" t="s">
        <v>56</v>
      </c>
      <c r="V64" s="486"/>
      <c r="W64" s="487"/>
      <c r="X64" s="487"/>
      <c r="Y64" s="149" t="s">
        <v>290</v>
      </c>
      <c r="AK64" s="22"/>
    </row>
    <row r="65" spans="2:37" s="15" customFormat="1" ht="21.75" customHeight="1">
      <c r="B65" s="545">
        <v>2</v>
      </c>
      <c r="C65" s="547" t="s">
        <v>143</v>
      </c>
      <c r="D65" s="548"/>
      <c r="E65" s="548"/>
      <c r="F65" s="555"/>
      <c r="G65" s="556"/>
      <c r="H65" s="556"/>
      <c r="I65" s="556"/>
      <c r="J65" s="557"/>
      <c r="K65" s="561" t="s">
        <v>48</v>
      </c>
      <c r="L65" s="562"/>
      <c r="M65" s="563"/>
      <c r="N65" s="564"/>
      <c r="O65" s="565"/>
      <c r="P65" s="565"/>
      <c r="Q65" s="565"/>
      <c r="R65" s="565"/>
      <c r="S65" s="565"/>
      <c r="T65" s="35" t="s">
        <v>50</v>
      </c>
      <c r="U65" s="500"/>
      <c r="V65" s="483"/>
      <c r="W65" s="483"/>
      <c r="X65" s="483"/>
      <c r="Y65" s="501"/>
      <c r="AK65" s="22"/>
    </row>
    <row r="66" spans="2:37" s="15" customFormat="1" ht="21.75" customHeight="1" thickBot="1">
      <c r="B66" s="546"/>
      <c r="C66" s="549"/>
      <c r="D66" s="550"/>
      <c r="E66" s="550"/>
      <c r="F66" s="558"/>
      <c r="G66" s="559"/>
      <c r="H66" s="559"/>
      <c r="I66" s="559"/>
      <c r="J66" s="560"/>
      <c r="K66" s="553" t="s">
        <v>49</v>
      </c>
      <c r="L66" s="550"/>
      <c r="M66" s="554"/>
      <c r="N66" s="498"/>
      <c r="O66" s="499"/>
      <c r="P66" s="499"/>
      <c r="Q66" s="499"/>
      <c r="R66" s="499"/>
      <c r="S66" s="499"/>
      <c r="T66" s="40" t="s">
        <v>51</v>
      </c>
      <c r="U66" s="484"/>
      <c r="V66" s="485"/>
      <c r="W66" s="485"/>
      <c r="X66" s="485"/>
      <c r="Y66" s="502"/>
      <c r="AK66" s="22"/>
    </row>
    <row r="67" spans="2:37" s="15" customFormat="1" ht="32.25" customHeight="1" thickBot="1">
      <c r="B67" s="34">
        <v>3</v>
      </c>
      <c r="C67" s="551" t="s">
        <v>52</v>
      </c>
      <c r="D67" s="541"/>
      <c r="E67" s="552"/>
      <c r="F67" s="486"/>
      <c r="G67" s="487"/>
      <c r="H67" s="487"/>
      <c r="I67" s="487"/>
      <c r="J67" s="539"/>
      <c r="K67" s="540" t="s">
        <v>331</v>
      </c>
      <c r="L67" s="541"/>
      <c r="M67" s="541"/>
      <c r="N67" s="542"/>
      <c r="O67" s="543"/>
      <c r="P67" s="543"/>
      <c r="Q67" s="543"/>
      <c r="R67" s="543"/>
      <c r="S67" s="543"/>
      <c r="T67" s="543"/>
      <c r="U67" s="543"/>
      <c r="V67" s="543"/>
      <c r="W67" s="543"/>
      <c r="X67" s="543"/>
      <c r="Y67" s="544"/>
      <c r="AK67" s="22"/>
    </row>
    <row r="68" spans="2:37" s="15" customFormat="1" ht="20.25" customHeight="1">
      <c r="B68" s="25"/>
      <c r="C68" s="19"/>
      <c r="D68" s="19"/>
      <c r="E68" s="19"/>
      <c r="F68" s="13"/>
      <c r="G68" s="13"/>
      <c r="H68" s="13"/>
      <c r="I68" s="13"/>
      <c r="J68" s="13"/>
      <c r="K68" s="19"/>
      <c r="L68" s="19"/>
      <c r="M68" s="19"/>
      <c r="N68" s="20"/>
      <c r="O68" s="20"/>
      <c r="P68" s="20"/>
      <c r="Q68" s="20"/>
      <c r="R68" s="20"/>
      <c r="S68" s="20"/>
      <c r="T68" s="20"/>
      <c r="U68" s="20"/>
      <c r="V68" s="20"/>
      <c r="W68" s="20"/>
      <c r="X68" s="20"/>
      <c r="Y68" s="20"/>
      <c r="AK68" s="22"/>
    </row>
    <row r="69" spans="2:37" ht="15" customHeight="1">
      <c r="B69" s="3" t="s">
        <v>0</v>
      </c>
      <c r="C69" s="493" t="s">
        <v>156</v>
      </c>
      <c r="D69" s="493"/>
      <c r="E69" s="493"/>
      <c r="F69" s="493"/>
      <c r="G69" s="493"/>
      <c r="H69" s="493"/>
      <c r="I69" s="493"/>
      <c r="J69" s="493"/>
      <c r="K69" s="493"/>
      <c r="L69" s="493"/>
      <c r="M69" s="493"/>
      <c r="N69" s="493"/>
      <c r="O69" s="493"/>
      <c r="P69" s="493"/>
      <c r="Q69" s="493"/>
      <c r="R69" s="493"/>
      <c r="S69" s="493"/>
      <c r="T69" s="493"/>
      <c r="U69" s="493"/>
      <c r="V69" s="493"/>
      <c r="W69" s="493"/>
      <c r="X69" s="493"/>
      <c r="Y69" s="493"/>
    </row>
    <row r="70" spans="2:37" ht="7.5" customHeight="1" thickBot="1">
      <c r="B70" s="7"/>
    </row>
    <row r="71" spans="2:37" ht="15" customHeight="1">
      <c r="B71" s="503" t="s">
        <v>157</v>
      </c>
      <c r="C71" s="504"/>
      <c r="D71" s="504"/>
      <c r="E71" s="504"/>
      <c r="F71" s="504"/>
      <c r="G71" s="505"/>
    </row>
    <row r="72" spans="2:37" ht="15" customHeight="1">
      <c r="B72" s="506"/>
      <c r="C72" s="507"/>
      <c r="D72" s="507"/>
      <c r="E72" s="507"/>
      <c r="F72" s="507"/>
      <c r="G72" s="508"/>
    </row>
    <row r="73" spans="2:37" ht="13.5" customHeight="1">
      <c r="B73" s="509"/>
      <c r="C73" s="510"/>
      <c r="D73" s="510"/>
      <c r="E73" s="510"/>
      <c r="F73" s="510"/>
      <c r="G73" s="511"/>
    </row>
    <row r="74" spans="2:37" ht="18" customHeight="1" thickBot="1">
      <c r="B74" s="512"/>
      <c r="C74" s="513"/>
      <c r="D74" s="513"/>
      <c r="E74" s="513"/>
      <c r="F74" s="513"/>
      <c r="G74" s="514"/>
    </row>
    <row r="75" spans="2:37" ht="20.25" customHeight="1">
      <c r="B75" s="251"/>
    </row>
    <row r="76" spans="2:37" ht="14.25">
      <c r="B76" s="3" t="s">
        <v>0</v>
      </c>
      <c r="C76" s="434" t="s">
        <v>379</v>
      </c>
      <c r="D76" s="434"/>
      <c r="E76" s="434"/>
      <c r="F76" s="434"/>
      <c r="G76" s="434"/>
      <c r="H76" s="434"/>
      <c r="I76" s="434"/>
      <c r="J76" s="434"/>
      <c r="K76" s="434"/>
      <c r="L76" s="434"/>
      <c r="M76" s="434"/>
      <c r="N76" s="434"/>
      <c r="O76" s="434"/>
      <c r="P76" s="434"/>
      <c r="Q76" s="434"/>
      <c r="R76" s="434"/>
      <c r="S76" s="434"/>
      <c r="T76" s="434"/>
      <c r="U76" s="434"/>
      <c r="V76" s="434"/>
      <c r="W76" s="434"/>
      <c r="X76" s="434"/>
      <c r="Y76" s="434"/>
    </row>
    <row r="77" spans="2:37" ht="14.25">
      <c r="B77" s="3"/>
      <c r="C77" s="435"/>
      <c r="D77" s="435"/>
      <c r="E77" s="435"/>
      <c r="F77" s="435"/>
      <c r="G77" s="435"/>
      <c r="H77" s="435"/>
      <c r="I77" s="435"/>
      <c r="J77" s="435"/>
      <c r="K77" s="435"/>
      <c r="L77" s="435"/>
      <c r="M77" s="435"/>
      <c r="N77" s="435"/>
      <c r="O77" s="435"/>
      <c r="P77" s="435"/>
      <c r="Q77" s="435"/>
      <c r="R77" s="435"/>
      <c r="S77" s="435"/>
      <c r="T77" s="435"/>
      <c r="U77" s="435"/>
      <c r="V77" s="435"/>
      <c r="W77" s="435"/>
      <c r="X77" s="435"/>
      <c r="Y77" s="435"/>
    </row>
    <row r="78" spans="2:37" ht="7.5" customHeight="1" thickBot="1"/>
    <row r="79" spans="2:37" ht="43.5" customHeight="1">
      <c r="B79" s="574"/>
      <c r="C79" s="575"/>
      <c r="D79" s="575"/>
      <c r="E79" s="575"/>
      <c r="F79" s="575"/>
      <c r="G79" s="575"/>
      <c r="H79" s="575"/>
      <c r="I79" s="575"/>
      <c r="J79" s="575"/>
      <c r="K79" s="575"/>
      <c r="L79" s="575"/>
      <c r="M79" s="575"/>
      <c r="N79" s="575"/>
      <c r="O79" s="575"/>
      <c r="P79" s="575"/>
      <c r="Q79" s="575"/>
      <c r="R79" s="575"/>
      <c r="S79" s="575"/>
      <c r="T79" s="575"/>
      <c r="U79" s="575"/>
      <c r="V79" s="575"/>
      <c r="W79" s="575"/>
      <c r="X79" s="575"/>
      <c r="Y79" s="576"/>
    </row>
    <row r="80" spans="2:37" ht="40.5" customHeight="1">
      <c r="B80" s="577"/>
      <c r="C80" s="578"/>
      <c r="D80" s="578"/>
      <c r="E80" s="578"/>
      <c r="F80" s="578"/>
      <c r="G80" s="578"/>
      <c r="H80" s="578"/>
      <c r="I80" s="578"/>
      <c r="J80" s="578"/>
      <c r="K80" s="578"/>
      <c r="L80" s="578"/>
      <c r="M80" s="578"/>
      <c r="N80" s="578"/>
      <c r="O80" s="578"/>
      <c r="P80" s="578"/>
      <c r="Q80" s="578"/>
      <c r="R80" s="578"/>
      <c r="S80" s="578"/>
      <c r="T80" s="578"/>
      <c r="U80" s="578"/>
      <c r="V80" s="578"/>
      <c r="W80" s="578"/>
      <c r="X80" s="578"/>
      <c r="Y80" s="579"/>
    </row>
    <row r="81" spans="2:25" ht="39.75" customHeight="1" thickBot="1">
      <c r="B81" s="580"/>
      <c r="C81" s="581"/>
      <c r="D81" s="581"/>
      <c r="E81" s="581"/>
      <c r="F81" s="581"/>
      <c r="G81" s="581"/>
      <c r="H81" s="581"/>
      <c r="I81" s="581"/>
      <c r="J81" s="581"/>
      <c r="K81" s="581"/>
      <c r="L81" s="581"/>
      <c r="M81" s="581"/>
      <c r="N81" s="581"/>
      <c r="O81" s="581"/>
      <c r="P81" s="581"/>
      <c r="Q81" s="581"/>
      <c r="R81" s="581"/>
      <c r="S81" s="581"/>
      <c r="T81" s="581"/>
      <c r="U81" s="581"/>
      <c r="V81" s="581"/>
      <c r="W81" s="581"/>
      <c r="X81" s="581"/>
      <c r="Y81" s="582"/>
    </row>
    <row r="82" spans="2:25" ht="20.25" customHeight="1">
      <c r="B82" s="251"/>
    </row>
    <row r="83" spans="2:25" ht="14.25">
      <c r="B83" s="3" t="s">
        <v>0</v>
      </c>
      <c r="C83" s="493" t="s">
        <v>354</v>
      </c>
      <c r="D83" s="493"/>
      <c r="E83" s="493"/>
      <c r="F83" s="493"/>
      <c r="G83" s="493"/>
      <c r="H83" s="493"/>
      <c r="I83" s="493"/>
      <c r="J83" s="493"/>
      <c r="K83" s="493"/>
      <c r="L83" s="493"/>
      <c r="M83" s="493"/>
      <c r="N83" s="493"/>
      <c r="O83" s="493"/>
      <c r="P83" s="493"/>
      <c r="Q83" s="493"/>
      <c r="R83" s="493"/>
      <c r="S83" s="493"/>
      <c r="T83" s="493"/>
      <c r="U83" s="493"/>
      <c r="V83" s="493"/>
      <c r="W83" s="493"/>
      <c r="X83" s="493"/>
      <c r="Y83" s="493"/>
    </row>
    <row r="84" spans="2:25" ht="7.5" customHeight="1" thickBot="1"/>
    <row r="85" spans="2:25" ht="43.5" customHeight="1">
      <c r="B85" s="574"/>
      <c r="C85" s="575"/>
      <c r="D85" s="575"/>
      <c r="E85" s="575"/>
      <c r="F85" s="575"/>
      <c r="G85" s="575"/>
      <c r="H85" s="575"/>
      <c r="I85" s="575"/>
      <c r="J85" s="575"/>
      <c r="K85" s="575"/>
      <c r="L85" s="575"/>
      <c r="M85" s="575"/>
      <c r="N85" s="575"/>
      <c r="O85" s="575"/>
      <c r="P85" s="575"/>
      <c r="Q85" s="575"/>
      <c r="R85" s="575"/>
      <c r="S85" s="575"/>
      <c r="T85" s="575"/>
      <c r="U85" s="575"/>
      <c r="V85" s="575"/>
      <c r="W85" s="575"/>
      <c r="X85" s="575"/>
      <c r="Y85" s="576"/>
    </row>
    <row r="86" spans="2:25" ht="40.5" customHeight="1">
      <c r="B86" s="577"/>
      <c r="C86" s="578"/>
      <c r="D86" s="578"/>
      <c r="E86" s="578"/>
      <c r="F86" s="578"/>
      <c r="G86" s="578"/>
      <c r="H86" s="578"/>
      <c r="I86" s="578"/>
      <c r="J86" s="578"/>
      <c r="K86" s="578"/>
      <c r="L86" s="578"/>
      <c r="M86" s="578"/>
      <c r="N86" s="578"/>
      <c r="O86" s="578"/>
      <c r="P86" s="578"/>
      <c r="Q86" s="578"/>
      <c r="R86" s="578"/>
      <c r="S86" s="578"/>
      <c r="T86" s="578"/>
      <c r="U86" s="578"/>
      <c r="V86" s="578"/>
      <c r="W86" s="578"/>
      <c r="X86" s="578"/>
      <c r="Y86" s="579"/>
    </row>
    <row r="87" spans="2:25" ht="39.75" customHeight="1" thickBot="1">
      <c r="B87" s="580"/>
      <c r="C87" s="581"/>
      <c r="D87" s="581"/>
      <c r="E87" s="581"/>
      <c r="F87" s="581"/>
      <c r="G87" s="581"/>
      <c r="H87" s="581"/>
      <c r="I87" s="581"/>
      <c r="J87" s="581"/>
      <c r="K87" s="581"/>
      <c r="L87" s="581"/>
      <c r="M87" s="581"/>
      <c r="N87" s="581"/>
      <c r="O87" s="581"/>
      <c r="P87" s="581"/>
      <c r="Q87" s="581"/>
      <c r="R87" s="581"/>
      <c r="S87" s="581"/>
      <c r="T87" s="581"/>
      <c r="U87" s="581"/>
      <c r="V87" s="581"/>
      <c r="W87" s="581"/>
      <c r="X87" s="581"/>
      <c r="Y87" s="582"/>
    </row>
    <row r="88" spans="2:25">
      <c r="B88" s="251"/>
    </row>
  </sheetData>
  <sheetProtection selectLockedCells="1" autoFilter="0"/>
  <mergeCells count="107">
    <mergeCell ref="C83:Y83"/>
    <mergeCell ref="B85:Y87"/>
    <mergeCell ref="G10:I10"/>
    <mergeCell ref="G11:I11"/>
    <mergeCell ref="J10:Y10"/>
    <mergeCell ref="J11:Y11"/>
    <mergeCell ref="F24:J24"/>
    <mergeCell ref="F25:J25"/>
    <mergeCell ref="C48:Y48"/>
    <mergeCell ref="B50:Y60"/>
    <mergeCell ref="O29:Y29"/>
    <mergeCell ref="I20:M22"/>
    <mergeCell ref="N20:N22"/>
    <mergeCell ref="O20:O22"/>
    <mergeCell ref="J14:Y14"/>
    <mergeCell ref="U20:X20"/>
    <mergeCell ref="U21:X21"/>
    <mergeCell ref="U22:X22"/>
    <mergeCell ref="O19:Y19"/>
    <mergeCell ref="P22:T22"/>
    <mergeCell ref="C19:H19"/>
    <mergeCell ref="I19:M19"/>
    <mergeCell ref="B79:Y81"/>
    <mergeCell ref="C64:E64"/>
    <mergeCell ref="B10:B11"/>
    <mergeCell ref="G14:I14"/>
    <mergeCell ref="G15:I15"/>
    <mergeCell ref="J15:Y15"/>
    <mergeCell ref="B20:B22"/>
    <mergeCell ref="C20:H22"/>
    <mergeCell ref="L64:M64"/>
    <mergeCell ref="H64:K64"/>
    <mergeCell ref="P64:S64"/>
    <mergeCell ref="B14:B15"/>
    <mergeCell ref="C14:F15"/>
    <mergeCell ref="N64:O64"/>
    <mergeCell ref="B30:E31"/>
    <mergeCell ref="C33:Y33"/>
    <mergeCell ref="B35:Y45"/>
    <mergeCell ref="U30:X30"/>
    <mergeCell ref="F31:J31"/>
    <mergeCell ref="K31:M31"/>
    <mergeCell ref="U31:X31"/>
    <mergeCell ref="K23:M23"/>
    <mergeCell ref="B71:G72"/>
    <mergeCell ref="B73:G74"/>
    <mergeCell ref="N23:N25"/>
    <mergeCell ref="O23:O25"/>
    <mergeCell ref="U23:X23"/>
    <mergeCell ref="U24:X24"/>
    <mergeCell ref="U25:X25"/>
    <mergeCell ref="C23:E25"/>
    <mergeCell ref="F23:J23"/>
    <mergeCell ref="B23:B25"/>
    <mergeCell ref="K24:M24"/>
    <mergeCell ref="K25:M25"/>
    <mergeCell ref="F30:J30"/>
    <mergeCell ref="K30:M30"/>
    <mergeCell ref="F67:J67"/>
    <mergeCell ref="K67:M67"/>
    <mergeCell ref="N67:Y67"/>
    <mergeCell ref="B65:B66"/>
    <mergeCell ref="C65:E66"/>
    <mergeCell ref="C67:E67"/>
    <mergeCell ref="K66:M66"/>
    <mergeCell ref="F65:J66"/>
    <mergeCell ref="K65:M65"/>
    <mergeCell ref="N65:S65"/>
    <mergeCell ref="Q9:R9"/>
    <mergeCell ref="V7:W7"/>
    <mergeCell ref="C10:F11"/>
    <mergeCell ref="P20:T20"/>
    <mergeCell ref="P21:T21"/>
    <mergeCell ref="C26:Y26"/>
    <mergeCell ref="C69:Y69"/>
    <mergeCell ref="P23:T23"/>
    <mergeCell ref="P24:T24"/>
    <mergeCell ref="P25:T25"/>
    <mergeCell ref="O9:P9"/>
    <mergeCell ref="V9:W9"/>
    <mergeCell ref="N66:S66"/>
    <mergeCell ref="U65:Y65"/>
    <mergeCell ref="U66:Y66"/>
    <mergeCell ref="C76:Y77"/>
    <mergeCell ref="M9:N9"/>
    <mergeCell ref="F64:G64"/>
    <mergeCell ref="B3:Y3"/>
    <mergeCell ref="C6:F6"/>
    <mergeCell ref="B7:B9"/>
    <mergeCell ref="C7:F9"/>
    <mergeCell ref="G7:I7"/>
    <mergeCell ref="G8:I8"/>
    <mergeCell ref="J8:Y8"/>
    <mergeCell ref="G9:I9"/>
    <mergeCell ref="N30:N31"/>
    <mergeCell ref="B12:B13"/>
    <mergeCell ref="C12:F13"/>
    <mergeCell ref="G12:I12"/>
    <mergeCell ref="J12:Y12"/>
    <mergeCell ref="G13:I13"/>
    <mergeCell ref="J13:Y13"/>
    <mergeCell ref="G6:Y6"/>
    <mergeCell ref="J7:L7"/>
    <mergeCell ref="M7:N7"/>
    <mergeCell ref="P7:Q7"/>
    <mergeCell ref="J9:L9"/>
    <mergeCell ref="V64:X64"/>
  </mergeCells>
  <phoneticPr fontId="2"/>
  <conditionalFormatting sqref="G6:Y6 M7:N7 P7:Q7 U7 X7 J8:Y8 J9:L9 O9:P9 T9 V9:W9 J10:Y15 U20:X25 U30:X31 B35:Y45 B50:Y60 H64 P64 V64 U65:Y66 N65:S66 N67:Y67 F65:J67 B73:G74 B79:Y81 L64 T64 Y64">
    <cfRule type="cellIs" dxfId="130" priority="3" operator="equal">
      <formula>""</formula>
    </cfRule>
  </conditionalFormatting>
  <conditionalFormatting sqref="I19:M19">
    <cfRule type="cellIs" dxfId="129" priority="2" operator="equal">
      <formula>""</formula>
    </cfRule>
  </conditionalFormatting>
  <conditionalFormatting sqref="B85:Y87">
    <cfRule type="cellIs" dxfId="128" priority="1" operator="equal">
      <formula>""</formula>
    </cfRule>
  </conditionalFormatting>
  <dataValidations count="6">
    <dataValidation type="list" allowBlank="1" showInputMessage="1" showErrorMessage="1" sqref="JS14:JU14 WWE983094:WWG983094 WMI983094:WMK983094 WCM983094:WCO983094 VSQ983094:VSS983094 VIU983094:VIW983094 UYY983094:UZA983094 UPC983094:UPE983094 UFG983094:UFI983094 TVK983094:TVM983094 TLO983094:TLQ983094 TBS983094:TBU983094 SRW983094:SRY983094 SIA983094:SIC983094 RYE983094:RYG983094 ROI983094:ROK983094 REM983094:REO983094 QUQ983094:QUS983094 QKU983094:QKW983094 QAY983094:QBA983094 PRC983094:PRE983094 PHG983094:PHI983094 OXK983094:OXM983094 ONO983094:ONQ983094 ODS983094:ODU983094 NTW983094:NTY983094 NKA983094:NKC983094 NAE983094:NAG983094 MQI983094:MQK983094 MGM983094:MGO983094 LWQ983094:LWS983094 LMU983094:LMW983094 LCY983094:LDA983094 KTC983094:KTE983094 KJG983094:KJI983094 JZK983094:JZM983094 JPO983094:JPQ983094 JFS983094:JFU983094 IVW983094:IVY983094 IMA983094:IMC983094 ICE983094:ICG983094 HSI983094:HSK983094 HIM983094:HIO983094 GYQ983094:GYS983094 GOU983094:GOW983094 GEY983094:GFA983094 FVC983094:FVE983094 FLG983094:FLI983094 FBK983094:FBM983094 ERO983094:ERQ983094 EHS983094:EHU983094 DXW983094:DXY983094 DOA983094:DOC983094 DEE983094:DEG983094 CUI983094:CUK983094 CKM983094:CKO983094 CAQ983094:CAS983094 BQU983094:BQW983094 BGY983094:BHA983094 AXC983094:AXE983094 ANG983094:ANI983094 ADK983094:ADM983094 TO983094:TQ983094 JS983094:JU983094 U983094:Y983094 WWE917558:WWG917558 WMI917558:WMK917558 WCM917558:WCO917558 VSQ917558:VSS917558 VIU917558:VIW917558 UYY917558:UZA917558 UPC917558:UPE917558 UFG917558:UFI917558 TVK917558:TVM917558 TLO917558:TLQ917558 TBS917558:TBU917558 SRW917558:SRY917558 SIA917558:SIC917558 RYE917558:RYG917558 ROI917558:ROK917558 REM917558:REO917558 QUQ917558:QUS917558 QKU917558:QKW917558 QAY917558:QBA917558 PRC917558:PRE917558 PHG917558:PHI917558 OXK917558:OXM917558 ONO917558:ONQ917558 ODS917558:ODU917558 NTW917558:NTY917558 NKA917558:NKC917558 NAE917558:NAG917558 MQI917558:MQK917558 MGM917558:MGO917558 LWQ917558:LWS917558 LMU917558:LMW917558 LCY917558:LDA917558 KTC917558:KTE917558 KJG917558:KJI917558 JZK917558:JZM917558 JPO917558:JPQ917558 JFS917558:JFU917558 IVW917558:IVY917558 IMA917558:IMC917558 ICE917558:ICG917558 HSI917558:HSK917558 HIM917558:HIO917558 GYQ917558:GYS917558 GOU917558:GOW917558 GEY917558:GFA917558 FVC917558:FVE917558 FLG917558:FLI917558 FBK917558:FBM917558 ERO917558:ERQ917558 EHS917558:EHU917558 DXW917558:DXY917558 DOA917558:DOC917558 DEE917558:DEG917558 CUI917558:CUK917558 CKM917558:CKO917558 CAQ917558:CAS917558 BQU917558:BQW917558 BGY917558:BHA917558 AXC917558:AXE917558 ANG917558:ANI917558 ADK917558:ADM917558 TO917558:TQ917558 JS917558:JU917558 U917558:Y917558 WWE852022:WWG852022 WMI852022:WMK852022 WCM852022:WCO852022 VSQ852022:VSS852022 VIU852022:VIW852022 UYY852022:UZA852022 UPC852022:UPE852022 UFG852022:UFI852022 TVK852022:TVM852022 TLO852022:TLQ852022 TBS852022:TBU852022 SRW852022:SRY852022 SIA852022:SIC852022 RYE852022:RYG852022 ROI852022:ROK852022 REM852022:REO852022 QUQ852022:QUS852022 QKU852022:QKW852022 QAY852022:QBA852022 PRC852022:PRE852022 PHG852022:PHI852022 OXK852022:OXM852022 ONO852022:ONQ852022 ODS852022:ODU852022 NTW852022:NTY852022 NKA852022:NKC852022 NAE852022:NAG852022 MQI852022:MQK852022 MGM852022:MGO852022 LWQ852022:LWS852022 LMU852022:LMW852022 LCY852022:LDA852022 KTC852022:KTE852022 KJG852022:KJI852022 JZK852022:JZM852022 JPO852022:JPQ852022 JFS852022:JFU852022 IVW852022:IVY852022 IMA852022:IMC852022 ICE852022:ICG852022 HSI852022:HSK852022 HIM852022:HIO852022 GYQ852022:GYS852022 GOU852022:GOW852022 GEY852022:GFA852022 FVC852022:FVE852022 FLG852022:FLI852022 FBK852022:FBM852022 ERO852022:ERQ852022 EHS852022:EHU852022 DXW852022:DXY852022 DOA852022:DOC852022 DEE852022:DEG852022 CUI852022:CUK852022 CKM852022:CKO852022 CAQ852022:CAS852022 BQU852022:BQW852022 BGY852022:BHA852022 AXC852022:AXE852022 ANG852022:ANI852022 ADK852022:ADM852022 TO852022:TQ852022 JS852022:JU852022 U852022:Y852022 WWE786486:WWG786486 WMI786486:WMK786486 WCM786486:WCO786486 VSQ786486:VSS786486 VIU786486:VIW786486 UYY786486:UZA786486 UPC786486:UPE786486 UFG786486:UFI786486 TVK786486:TVM786486 TLO786486:TLQ786486 TBS786486:TBU786486 SRW786486:SRY786486 SIA786486:SIC786486 RYE786486:RYG786486 ROI786486:ROK786486 REM786486:REO786486 QUQ786486:QUS786486 QKU786486:QKW786486 QAY786486:QBA786486 PRC786486:PRE786486 PHG786486:PHI786486 OXK786486:OXM786486 ONO786486:ONQ786486 ODS786486:ODU786486 NTW786486:NTY786486 NKA786486:NKC786486 NAE786486:NAG786486 MQI786486:MQK786486 MGM786486:MGO786486 LWQ786486:LWS786486 LMU786486:LMW786486 LCY786486:LDA786486 KTC786486:KTE786486 KJG786486:KJI786486 JZK786486:JZM786486 JPO786486:JPQ786486 JFS786486:JFU786486 IVW786486:IVY786486 IMA786486:IMC786486 ICE786486:ICG786486 HSI786486:HSK786486 HIM786486:HIO786486 GYQ786486:GYS786486 GOU786486:GOW786486 GEY786486:GFA786486 FVC786486:FVE786486 FLG786486:FLI786486 FBK786486:FBM786486 ERO786486:ERQ786486 EHS786486:EHU786486 DXW786486:DXY786486 DOA786486:DOC786486 DEE786486:DEG786486 CUI786486:CUK786486 CKM786486:CKO786486 CAQ786486:CAS786486 BQU786486:BQW786486 BGY786486:BHA786486 AXC786486:AXE786486 ANG786486:ANI786486 ADK786486:ADM786486 TO786486:TQ786486 JS786486:JU786486 U786486:Y786486 WWE720950:WWG720950 WMI720950:WMK720950 WCM720950:WCO720950 VSQ720950:VSS720950 VIU720950:VIW720950 UYY720950:UZA720950 UPC720950:UPE720950 UFG720950:UFI720950 TVK720950:TVM720950 TLO720950:TLQ720950 TBS720950:TBU720950 SRW720950:SRY720950 SIA720950:SIC720950 RYE720950:RYG720950 ROI720950:ROK720950 REM720950:REO720950 QUQ720950:QUS720950 QKU720950:QKW720950 QAY720950:QBA720950 PRC720950:PRE720950 PHG720950:PHI720950 OXK720950:OXM720950 ONO720950:ONQ720950 ODS720950:ODU720950 NTW720950:NTY720950 NKA720950:NKC720950 NAE720950:NAG720950 MQI720950:MQK720950 MGM720950:MGO720950 LWQ720950:LWS720950 LMU720950:LMW720950 LCY720950:LDA720950 KTC720950:KTE720950 KJG720950:KJI720950 JZK720950:JZM720950 JPO720950:JPQ720950 JFS720950:JFU720950 IVW720950:IVY720950 IMA720950:IMC720950 ICE720950:ICG720950 HSI720950:HSK720950 HIM720950:HIO720950 GYQ720950:GYS720950 GOU720950:GOW720950 GEY720950:GFA720950 FVC720950:FVE720950 FLG720950:FLI720950 FBK720950:FBM720950 ERO720950:ERQ720950 EHS720950:EHU720950 DXW720950:DXY720950 DOA720950:DOC720950 DEE720950:DEG720950 CUI720950:CUK720950 CKM720950:CKO720950 CAQ720950:CAS720950 BQU720950:BQW720950 BGY720950:BHA720950 AXC720950:AXE720950 ANG720950:ANI720950 ADK720950:ADM720950 TO720950:TQ720950 JS720950:JU720950 U720950:Y720950 WWE655414:WWG655414 WMI655414:WMK655414 WCM655414:WCO655414 VSQ655414:VSS655414 VIU655414:VIW655414 UYY655414:UZA655414 UPC655414:UPE655414 UFG655414:UFI655414 TVK655414:TVM655414 TLO655414:TLQ655414 TBS655414:TBU655414 SRW655414:SRY655414 SIA655414:SIC655414 RYE655414:RYG655414 ROI655414:ROK655414 REM655414:REO655414 QUQ655414:QUS655414 QKU655414:QKW655414 QAY655414:QBA655414 PRC655414:PRE655414 PHG655414:PHI655414 OXK655414:OXM655414 ONO655414:ONQ655414 ODS655414:ODU655414 NTW655414:NTY655414 NKA655414:NKC655414 NAE655414:NAG655414 MQI655414:MQK655414 MGM655414:MGO655414 LWQ655414:LWS655414 LMU655414:LMW655414 LCY655414:LDA655414 KTC655414:KTE655414 KJG655414:KJI655414 JZK655414:JZM655414 JPO655414:JPQ655414 JFS655414:JFU655414 IVW655414:IVY655414 IMA655414:IMC655414 ICE655414:ICG655414 HSI655414:HSK655414 HIM655414:HIO655414 GYQ655414:GYS655414 GOU655414:GOW655414 GEY655414:GFA655414 FVC655414:FVE655414 FLG655414:FLI655414 FBK655414:FBM655414 ERO655414:ERQ655414 EHS655414:EHU655414 DXW655414:DXY655414 DOA655414:DOC655414 DEE655414:DEG655414 CUI655414:CUK655414 CKM655414:CKO655414 CAQ655414:CAS655414 BQU655414:BQW655414 BGY655414:BHA655414 AXC655414:AXE655414 ANG655414:ANI655414 ADK655414:ADM655414 TO655414:TQ655414 JS655414:JU655414 U655414:Y655414 WWE589878:WWG589878 WMI589878:WMK589878 WCM589878:WCO589878 VSQ589878:VSS589878 VIU589878:VIW589878 UYY589878:UZA589878 UPC589878:UPE589878 UFG589878:UFI589878 TVK589878:TVM589878 TLO589878:TLQ589878 TBS589878:TBU589878 SRW589878:SRY589878 SIA589878:SIC589878 RYE589878:RYG589878 ROI589878:ROK589878 REM589878:REO589878 QUQ589878:QUS589878 QKU589878:QKW589878 QAY589878:QBA589878 PRC589878:PRE589878 PHG589878:PHI589878 OXK589878:OXM589878 ONO589878:ONQ589878 ODS589878:ODU589878 NTW589878:NTY589878 NKA589878:NKC589878 NAE589878:NAG589878 MQI589878:MQK589878 MGM589878:MGO589878 LWQ589878:LWS589878 LMU589878:LMW589878 LCY589878:LDA589878 KTC589878:KTE589878 KJG589878:KJI589878 JZK589878:JZM589878 JPO589878:JPQ589878 JFS589878:JFU589878 IVW589878:IVY589878 IMA589878:IMC589878 ICE589878:ICG589878 HSI589878:HSK589878 HIM589878:HIO589878 GYQ589878:GYS589878 GOU589878:GOW589878 GEY589878:GFA589878 FVC589878:FVE589878 FLG589878:FLI589878 FBK589878:FBM589878 ERO589878:ERQ589878 EHS589878:EHU589878 DXW589878:DXY589878 DOA589878:DOC589878 DEE589878:DEG589878 CUI589878:CUK589878 CKM589878:CKO589878 CAQ589878:CAS589878 BQU589878:BQW589878 BGY589878:BHA589878 AXC589878:AXE589878 ANG589878:ANI589878 ADK589878:ADM589878 TO589878:TQ589878 JS589878:JU589878 U589878:Y589878 WWE524342:WWG524342 WMI524342:WMK524342 WCM524342:WCO524342 VSQ524342:VSS524342 VIU524342:VIW524342 UYY524342:UZA524342 UPC524342:UPE524342 UFG524342:UFI524342 TVK524342:TVM524342 TLO524342:TLQ524342 TBS524342:TBU524342 SRW524342:SRY524342 SIA524342:SIC524342 RYE524342:RYG524342 ROI524342:ROK524342 REM524342:REO524342 QUQ524342:QUS524342 QKU524342:QKW524342 QAY524342:QBA524342 PRC524342:PRE524342 PHG524342:PHI524342 OXK524342:OXM524342 ONO524342:ONQ524342 ODS524342:ODU524342 NTW524342:NTY524342 NKA524342:NKC524342 NAE524342:NAG524342 MQI524342:MQK524342 MGM524342:MGO524342 LWQ524342:LWS524342 LMU524342:LMW524342 LCY524342:LDA524342 KTC524342:KTE524342 KJG524342:KJI524342 JZK524342:JZM524342 JPO524342:JPQ524342 JFS524342:JFU524342 IVW524342:IVY524342 IMA524342:IMC524342 ICE524342:ICG524342 HSI524342:HSK524342 HIM524342:HIO524342 GYQ524342:GYS524342 GOU524342:GOW524342 GEY524342:GFA524342 FVC524342:FVE524342 FLG524342:FLI524342 FBK524342:FBM524342 ERO524342:ERQ524342 EHS524342:EHU524342 DXW524342:DXY524342 DOA524342:DOC524342 DEE524342:DEG524342 CUI524342:CUK524342 CKM524342:CKO524342 CAQ524342:CAS524342 BQU524342:BQW524342 BGY524342:BHA524342 AXC524342:AXE524342 ANG524342:ANI524342 ADK524342:ADM524342 TO524342:TQ524342 JS524342:JU524342 U524342:Y524342 WWE458806:WWG458806 WMI458806:WMK458806 WCM458806:WCO458806 VSQ458806:VSS458806 VIU458806:VIW458806 UYY458806:UZA458806 UPC458806:UPE458806 UFG458806:UFI458806 TVK458806:TVM458806 TLO458806:TLQ458806 TBS458806:TBU458806 SRW458806:SRY458806 SIA458806:SIC458806 RYE458806:RYG458806 ROI458806:ROK458806 REM458806:REO458806 QUQ458806:QUS458806 QKU458806:QKW458806 QAY458806:QBA458806 PRC458806:PRE458806 PHG458806:PHI458806 OXK458806:OXM458806 ONO458806:ONQ458806 ODS458806:ODU458806 NTW458806:NTY458806 NKA458806:NKC458806 NAE458806:NAG458806 MQI458806:MQK458806 MGM458806:MGO458806 LWQ458806:LWS458806 LMU458806:LMW458806 LCY458806:LDA458806 KTC458806:KTE458806 KJG458806:KJI458806 JZK458806:JZM458806 JPO458806:JPQ458806 JFS458806:JFU458806 IVW458806:IVY458806 IMA458806:IMC458806 ICE458806:ICG458806 HSI458806:HSK458806 HIM458806:HIO458806 GYQ458806:GYS458806 GOU458806:GOW458806 GEY458806:GFA458806 FVC458806:FVE458806 FLG458806:FLI458806 FBK458806:FBM458806 ERO458806:ERQ458806 EHS458806:EHU458806 DXW458806:DXY458806 DOA458806:DOC458806 DEE458806:DEG458806 CUI458806:CUK458806 CKM458806:CKO458806 CAQ458806:CAS458806 BQU458806:BQW458806 BGY458806:BHA458806 AXC458806:AXE458806 ANG458806:ANI458806 ADK458806:ADM458806 TO458806:TQ458806 JS458806:JU458806 U458806:Y458806 WWE393270:WWG393270 WMI393270:WMK393270 WCM393270:WCO393270 VSQ393270:VSS393270 VIU393270:VIW393270 UYY393270:UZA393270 UPC393270:UPE393270 UFG393270:UFI393270 TVK393270:TVM393270 TLO393270:TLQ393270 TBS393270:TBU393270 SRW393270:SRY393270 SIA393270:SIC393270 RYE393270:RYG393270 ROI393270:ROK393270 REM393270:REO393270 QUQ393270:QUS393270 QKU393270:QKW393270 QAY393270:QBA393270 PRC393270:PRE393270 PHG393270:PHI393270 OXK393270:OXM393270 ONO393270:ONQ393270 ODS393270:ODU393270 NTW393270:NTY393270 NKA393270:NKC393270 NAE393270:NAG393270 MQI393270:MQK393270 MGM393270:MGO393270 LWQ393270:LWS393270 LMU393270:LMW393270 LCY393270:LDA393270 KTC393270:KTE393270 KJG393270:KJI393270 JZK393270:JZM393270 JPO393270:JPQ393270 JFS393270:JFU393270 IVW393270:IVY393270 IMA393270:IMC393270 ICE393270:ICG393270 HSI393270:HSK393270 HIM393270:HIO393270 GYQ393270:GYS393270 GOU393270:GOW393270 GEY393270:GFA393270 FVC393270:FVE393270 FLG393270:FLI393270 FBK393270:FBM393270 ERO393270:ERQ393270 EHS393270:EHU393270 DXW393270:DXY393270 DOA393270:DOC393270 DEE393270:DEG393270 CUI393270:CUK393270 CKM393270:CKO393270 CAQ393270:CAS393270 BQU393270:BQW393270 BGY393270:BHA393270 AXC393270:AXE393270 ANG393270:ANI393270 ADK393270:ADM393270 TO393270:TQ393270 JS393270:JU393270 U393270:Y393270 WWE327734:WWG327734 WMI327734:WMK327734 WCM327734:WCO327734 VSQ327734:VSS327734 VIU327734:VIW327734 UYY327734:UZA327734 UPC327734:UPE327734 UFG327734:UFI327734 TVK327734:TVM327734 TLO327734:TLQ327734 TBS327734:TBU327734 SRW327734:SRY327734 SIA327734:SIC327734 RYE327734:RYG327734 ROI327734:ROK327734 REM327734:REO327734 QUQ327734:QUS327734 QKU327734:QKW327734 QAY327734:QBA327734 PRC327734:PRE327734 PHG327734:PHI327734 OXK327734:OXM327734 ONO327734:ONQ327734 ODS327734:ODU327734 NTW327734:NTY327734 NKA327734:NKC327734 NAE327734:NAG327734 MQI327734:MQK327734 MGM327734:MGO327734 LWQ327734:LWS327734 LMU327734:LMW327734 LCY327734:LDA327734 KTC327734:KTE327734 KJG327734:KJI327734 JZK327734:JZM327734 JPO327734:JPQ327734 JFS327734:JFU327734 IVW327734:IVY327734 IMA327734:IMC327734 ICE327734:ICG327734 HSI327734:HSK327734 HIM327734:HIO327734 GYQ327734:GYS327734 GOU327734:GOW327734 GEY327734:GFA327734 FVC327734:FVE327734 FLG327734:FLI327734 FBK327734:FBM327734 ERO327734:ERQ327734 EHS327734:EHU327734 DXW327734:DXY327734 DOA327734:DOC327734 DEE327734:DEG327734 CUI327734:CUK327734 CKM327734:CKO327734 CAQ327734:CAS327734 BQU327734:BQW327734 BGY327734:BHA327734 AXC327734:AXE327734 ANG327734:ANI327734 ADK327734:ADM327734 TO327734:TQ327734 JS327734:JU327734 U327734:Y327734 WWE262198:WWG262198 WMI262198:WMK262198 WCM262198:WCO262198 VSQ262198:VSS262198 VIU262198:VIW262198 UYY262198:UZA262198 UPC262198:UPE262198 UFG262198:UFI262198 TVK262198:TVM262198 TLO262198:TLQ262198 TBS262198:TBU262198 SRW262198:SRY262198 SIA262198:SIC262198 RYE262198:RYG262198 ROI262198:ROK262198 REM262198:REO262198 QUQ262198:QUS262198 QKU262198:QKW262198 QAY262198:QBA262198 PRC262198:PRE262198 PHG262198:PHI262198 OXK262198:OXM262198 ONO262198:ONQ262198 ODS262198:ODU262198 NTW262198:NTY262198 NKA262198:NKC262198 NAE262198:NAG262198 MQI262198:MQK262198 MGM262198:MGO262198 LWQ262198:LWS262198 LMU262198:LMW262198 LCY262198:LDA262198 KTC262198:KTE262198 KJG262198:KJI262198 JZK262198:JZM262198 JPO262198:JPQ262198 JFS262198:JFU262198 IVW262198:IVY262198 IMA262198:IMC262198 ICE262198:ICG262198 HSI262198:HSK262198 HIM262198:HIO262198 GYQ262198:GYS262198 GOU262198:GOW262198 GEY262198:GFA262198 FVC262198:FVE262198 FLG262198:FLI262198 FBK262198:FBM262198 ERO262198:ERQ262198 EHS262198:EHU262198 DXW262198:DXY262198 DOA262198:DOC262198 DEE262198:DEG262198 CUI262198:CUK262198 CKM262198:CKO262198 CAQ262198:CAS262198 BQU262198:BQW262198 BGY262198:BHA262198 AXC262198:AXE262198 ANG262198:ANI262198 ADK262198:ADM262198 TO262198:TQ262198 JS262198:JU262198 U262198:Y262198 WWE196662:WWG196662 WMI196662:WMK196662 WCM196662:WCO196662 VSQ196662:VSS196662 VIU196662:VIW196662 UYY196662:UZA196662 UPC196662:UPE196662 UFG196662:UFI196662 TVK196662:TVM196662 TLO196662:TLQ196662 TBS196662:TBU196662 SRW196662:SRY196662 SIA196662:SIC196662 RYE196662:RYG196662 ROI196662:ROK196662 REM196662:REO196662 QUQ196662:QUS196662 QKU196662:QKW196662 QAY196662:QBA196662 PRC196662:PRE196662 PHG196662:PHI196662 OXK196662:OXM196662 ONO196662:ONQ196662 ODS196662:ODU196662 NTW196662:NTY196662 NKA196662:NKC196662 NAE196662:NAG196662 MQI196662:MQK196662 MGM196662:MGO196662 LWQ196662:LWS196662 LMU196662:LMW196662 LCY196662:LDA196662 KTC196662:KTE196662 KJG196662:KJI196662 JZK196662:JZM196662 JPO196662:JPQ196662 JFS196662:JFU196662 IVW196662:IVY196662 IMA196662:IMC196662 ICE196662:ICG196662 HSI196662:HSK196662 HIM196662:HIO196662 GYQ196662:GYS196662 GOU196662:GOW196662 GEY196662:GFA196662 FVC196662:FVE196662 FLG196662:FLI196662 FBK196662:FBM196662 ERO196662:ERQ196662 EHS196662:EHU196662 DXW196662:DXY196662 DOA196662:DOC196662 DEE196662:DEG196662 CUI196662:CUK196662 CKM196662:CKO196662 CAQ196662:CAS196662 BQU196662:BQW196662 BGY196662:BHA196662 AXC196662:AXE196662 ANG196662:ANI196662 ADK196662:ADM196662 TO196662:TQ196662 JS196662:JU196662 U196662:Y196662 WWE131126:WWG131126 WMI131126:WMK131126 WCM131126:WCO131126 VSQ131126:VSS131126 VIU131126:VIW131126 UYY131126:UZA131126 UPC131126:UPE131126 UFG131126:UFI131126 TVK131126:TVM131126 TLO131126:TLQ131126 TBS131126:TBU131126 SRW131126:SRY131126 SIA131126:SIC131126 RYE131126:RYG131126 ROI131126:ROK131126 REM131126:REO131126 QUQ131126:QUS131126 QKU131126:QKW131126 QAY131126:QBA131126 PRC131126:PRE131126 PHG131126:PHI131126 OXK131126:OXM131126 ONO131126:ONQ131126 ODS131126:ODU131126 NTW131126:NTY131126 NKA131126:NKC131126 NAE131126:NAG131126 MQI131126:MQK131126 MGM131126:MGO131126 LWQ131126:LWS131126 LMU131126:LMW131126 LCY131126:LDA131126 KTC131126:KTE131126 KJG131126:KJI131126 JZK131126:JZM131126 JPO131126:JPQ131126 JFS131126:JFU131126 IVW131126:IVY131126 IMA131126:IMC131126 ICE131126:ICG131126 HSI131126:HSK131126 HIM131126:HIO131126 GYQ131126:GYS131126 GOU131126:GOW131126 GEY131126:GFA131126 FVC131126:FVE131126 FLG131126:FLI131126 FBK131126:FBM131126 ERO131126:ERQ131126 EHS131126:EHU131126 DXW131126:DXY131126 DOA131126:DOC131126 DEE131126:DEG131126 CUI131126:CUK131126 CKM131126:CKO131126 CAQ131126:CAS131126 BQU131126:BQW131126 BGY131126:BHA131126 AXC131126:AXE131126 ANG131126:ANI131126 ADK131126:ADM131126 TO131126:TQ131126 JS131126:JU131126 U131126:Y131126 WWE65590:WWG65590 WMI65590:WMK65590 WCM65590:WCO65590 VSQ65590:VSS65590 VIU65590:VIW65590 UYY65590:UZA65590 UPC65590:UPE65590 UFG65590:UFI65590 TVK65590:TVM65590 TLO65590:TLQ65590 TBS65590:TBU65590 SRW65590:SRY65590 SIA65590:SIC65590 RYE65590:RYG65590 ROI65590:ROK65590 REM65590:REO65590 QUQ65590:QUS65590 QKU65590:QKW65590 QAY65590:QBA65590 PRC65590:PRE65590 PHG65590:PHI65590 OXK65590:OXM65590 ONO65590:ONQ65590 ODS65590:ODU65590 NTW65590:NTY65590 NKA65590:NKC65590 NAE65590:NAG65590 MQI65590:MQK65590 MGM65590:MGO65590 LWQ65590:LWS65590 LMU65590:LMW65590 LCY65590:LDA65590 KTC65590:KTE65590 KJG65590:KJI65590 JZK65590:JZM65590 JPO65590:JPQ65590 JFS65590:JFU65590 IVW65590:IVY65590 IMA65590:IMC65590 ICE65590:ICG65590 HSI65590:HSK65590 HIM65590:HIO65590 GYQ65590:GYS65590 GOU65590:GOW65590 GEY65590:GFA65590 FVC65590:FVE65590 FLG65590:FLI65590 FBK65590:FBM65590 ERO65590:ERQ65590 EHS65590:EHU65590 DXW65590:DXY65590 DOA65590:DOC65590 DEE65590:DEG65590 CUI65590:CUK65590 CKM65590:CKO65590 CAQ65590:CAS65590 BQU65590:BQW65590 BGY65590:BHA65590 AXC65590:AXE65590 ANG65590:ANI65590 ADK65590:ADM65590 TO65590:TQ65590 JS65590:JU65590 U65590:Y65590 WWE14:WWG14 WMI14:WMK14 WCM14:WCO14 VSQ14:VSS14 VIU14:VIW14 UYY14:UZA14 UPC14:UPE14 UFG14:UFI14 TVK14:TVM14 TLO14:TLQ14 TBS14:TBU14 SRW14:SRY14 SIA14:SIC14 RYE14:RYG14 ROI14:ROK14 REM14:REO14 QUQ14:QUS14 QKU14:QKW14 QAY14:QBA14 PRC14:PRE14 PHG14:PHI14 OXK14:OXM14 ONO14:ONQ14 ODS14:ODU14 NTW14:NTY14 NKA14:NKC14 NAE14:NAG14 MQI14:MQK14 MGM14:MGO14 LWQ14:LWS14 LMU14:LMW14 LCY14:LDA14 KTC14:KTE14 KJG14:KJI14 JZK14:JZM14 JPO14:JPQ14 JFS14:JFU14 IVW14:IVY14 IMA14:IMC14 ICE14:ICG14 HSI14:HSK14 HIM14:HIO14 GYQ14:GYS14 GOU14:GOW14 GEY14:GFA14 FVC14:FVE14 FLG14:FLI14 FBK14:FBM14 ERO14:ERQ14 EHS14:EHU14 DXW14:DXY14 DOA14:DOC14 DEE14:DEG14 CUI14:CUK14 CKM14:CKO14 CAQ14:CAS14 BQU14:BQW14 BGY14:BHA14 AXC14:AXE14 ANG14:ANI14 ADK14:ADM14 TO14:TQ14">
      <formula1>$AJ$8:$AJ$13</formula1>
    </dataValidation>
    <dataValidation type="list" allowBlank="1" showInputMessage="1" showErrorMessage="1" sqref="WVW983091:WVZ983091 WMA983091:WMD983091 WCE983091:WCH983091 VSI983091:VSL983091 VIM983091:VIP983091 UYQ983091:UYT983091 UOU983091:UOX983091 UEY983091:UFB983091 TVC983091:TVF983091 TLG983091:TLJ983091 TBK983091:TBN983091 SRO983091:SRR983091 SHS983091:SHV983091 RXW983091:RXZ983091 ROA983091:ROD983091 REE983091:REH983091 QUI983091:QUL983091 QKM983091:QKP983091 QAQ983091:QAT983091 PQU983091:PQX983091 PGY983091:PHB983091 OXC983091:OXF983091 ONG983091:ONJ983091 ODK983091:ODN983091 NTO983091:NTR983091 NJS983091:NJV983091 MZW983091:MZZ983091 MQA983091:MQD983091 MGE983091:MGH983091 LWI983091:LWL983091 LMM983091:LMP983091 LCQ983091:LCT983091 KSU983091:KSX983091 KIY983091:KJB983091 JZC983091:JZF983091 JPG983091:JPJ983091 JFK983091:JFN983091 IVO983091:IVR983091 ILS983091:ILV983091 IBW983091:IBZ983091 HSA983091:HSD983091 HIE983091:HIH983091 GYI983091:GYL983091 GOM983091:GOP983091 GEQ983091:GET983091 FUU983091:FUX983091 FKY983091:FLB983091 FBC983091:FBF983091 ERG983091:ERJ983091 EHK983091:EHN983091 DXO983091:DXR983091 DNS983091:DNV983091 DDW983091:DDZ983091 CUA983091:CUD983091 CKE983091:CKH983091 CAI983091:CAL983091 BQM983091:BQP983091 BGQ983091:BGT983091 AWU983091:AWX983091 AMY983091:ANB983091 ADC983091:ADF983091 TG983091:TJ983091 JK983091:JN983091 J983091:N983091 WVW917555:WVZ917555 WMA917555:WMD917555 WCE917555:WCH917555 VSI917555:VSL917555 VIM917555:VIP917555 UYQ917555:UYT917555 UOU917555:UOX917555 UEY917555:UFB917555 TVC917555:TVF917555 TLG917555:TLJ917555 TBK917555:TBN917555 SRO917555:SRR917555 SHS917555:SHV917555 RXW917555:RXZ917555 ROA917555:ROD917555 REE917555:REH917555 QUI917555:QUL917555 QKM917555:QKP917555 QAQ917555:QAT917555 PQU917555:PQX917555 PGY917555:PHB917555 OXC917555:OXF917555 ONG917555:ONJ917555 ODK917555:ODN917555 NTO917555:NTR917555 NJS917555:NJV917555 MZW917555:MZZ917555 MQA917555:MQD917555 MGE917555:MGH917555 LWI917555:LWL917555 LMM917555:LMP917555 LCQ917555:LCT917555 KSU917555:KSX917555 KIY917555:KJB917555 JZC917555:JZF917555 JPG917555:JPJ917555 JFK917555:JFN917555 IVO917555:IVR917555 ILS917555:ILV917555 IBW917555:IBZ917555 HSA917555:HSD917555 HIE917555:HIH917555 GYI917555:GYL917555 GOM917555:GOP917555 GEQ917555:GET917555 FUU917555:FUX917555 FKY917555:FLB917555 FBC917555:FBF917555 ERG917555:ERJ917555 EHK917555:EHN917555 DXO917555:DXR917555 DNS917555:DNV917555 DDW917555:DDZ917555 CUA917555:CUD917555 CKE917555:CKH917555 CAI917555:CAL917555 BQM917555:BQP917555 BGQ917555:BGT917555 AWU917555:AWX917555 AMY917555:ANB917555 ADC917555:ADF917555 TG917555:TJ917555 JK917555:JN917555 J917555:N917555 WVW852019:WVZ852019 WMA852019:WMD852019 WCE852019:WCH852019 VSI852019:VSL852019 VIM852019:VIP852019 UYQ852019:UYT852019 UOU852019:UOX852019 UEY852019:UFB852019 TVC852019:TVF852019 TLG852019:TLJ852019 TBK852019:TBN852019 SRO852019:SRR852019 SHS852019:SHV852019 RXW852019:RXZ852019 ROA852019:ROD852019 REE852019:REH852019 QUI852019:QUL852019 QKM852019:QKP852019 QAQ852019:QAT852019 PQU852019:PQX852019 PGY852019:PHB852019 OXC852019:OXF852019 ONG852019:ONJ852019 ODK852019:ODN852019 NTO852019:NTR852019 NJS852019:NJV852019 MZW852019:MZZ852019 MQA852019:MQD852019 MGE852019:MGH852019 LWI852019:LWL852019 LMM852019:LMP852019 LCQ852019:LCT852019 KSU852019:KSX852019 KIY852019:KJB852019 JZC852019:JZF852019 JPG852019:JPJ852019 JFK852019:JFN852019 IVO852019:IVR852019 ILS852019:ILV852019 IBW852019:IBZ852019 HSA852019:HSD852019 HIE852019:HIH852019 GYI852019:GYL852019 GOM852019:GOP852019 GEQ852019:GET852019 FUU852019:FUX852019 FKY852019:FLB852019 FBC852019:FBF852019 ERG852019:ERJ852019 EHK852019:EHN852019 DXO852019:DXR852019 DNS852019:DNV852019 DDW852019:DDZ852019 CUA852019:CUD852019 CKE852019:CKH852019 CAI852019:CAL852019 BQM852019:BQP852019 BGQ852019:BGT852019 AWU852019:AWX852019 AMY852019:ANB852019 ADC852019:ADF852019 TG852019:TJ852019 JK852019:JN852019 J852019:N852019 WVW786483:WVZ786483 WMA786483:WMD786483 WCE786483:WCH786483 VSI786483:VSL786483 VIM786483:VIP786483 UYQ786483:UYT786483 UOU786483:UOX786483 UEY786483:UFB786483 TVC786483:TVF786483 TLG786483:TLJ786483 TBK786483:TBN786483 SRO786483:SRR786483 SHS786483:SHV786483 RXW786483:RXZ786483 ROA786483:ROD786483 REE786483:REH786483 QUI786483:QUL786483 QKM786483:QKP786483 QAQ786483:QAT786483 PQU786483:PQX786483 PGY786483:PHB786483 OXC786483:OXF786483 ONG786483:ONJ786483 ODK786483:ODN786483 NTO786483:NTR786483 NJS786483:NJV786483 MZW786483:MZZ786483 MQA786483:MQD786483 MGE786483:MGH786483 LWI786483:LWL786483 LMM786483:LMP786483 LCQ786483:LCT786483 KSU786483:KSX786483 KIY786483:KJB786483 JZC786483:JZF786483 JPG786483:JPJ786483 JFK786483:JFN786483 IVO786483:IVR786483 ILS786483:ILV786483 IBW786483:IBZ786483 HSA786483:HSD786483 HIE786483:HIH786483 GYI786483:GYL786483 GOM786483:GOP786483 GEQ786483:GET786483 FUU786483:FUX786483 FKY786483:FLB786483 FBC786483:FBF786483 ERG786483:ERJ786483 EHK786483:EHN786483 DXO786483:DXR786483 DNS786483:DNV786483 DDW786483:DDZ786483 CUA786483:CUD786483 CKE786483:CKH786483 CAI786483:CAL786483 BQM786483:BQP786483 BGQ786483:BGT786483 AWU786483:AWX786483 AMY786483:ANB786483 ADC786483:ADF786483 TG786483:TJ786483 JK786483:JN786483 J786483:N786483 WVW720947:WVZ720947 WMA720947:WMD720947 WCE720947:WCH720947 VSI720947:VSL720947 VIM720947:VIP720947 UYQ720947:UYT720947 UOU720947:UOX720947 UEY720947:UFB720947 TVC720947:TVF720947 TLG720947:TLJ720947 TBK720947:TBN720947 SRO720947:SRR720947 SHS720947:SHV720947 RXW720947:RXZ720947 ROA720947:ROD720947 REE720947:REH720947 QUI720947:QUL720947 QKM720947:QKP720947 QAQ720947:QAT720947 PQU720947:PQX720947 PGY720947:PHB720947 OXC720947:OXF720947 ONG720947:ONJ720947 ODK720947:ODN720947 NTO720947:NTR720947 NJS720947:NJV720947 MZW720947:MZZ720947 MQA720947:MQD720947 MGE720947:MGH720947 LWI720947:LWL720947 LMM720947:LMP720947 LCQ720947:LCT720947 KSU720947:KSX720947 KIY720947:KJB720947 JZC720947:JZF720947 JPG720947:JPJ720947 JFK720947:JFN720947 IVO720947:IVR720947 ILS720947:ILV720947 IBW720947:IBZ720947 HSA720947:HSD720947 HIE720947:HIH720947 GYI720947:GYL720947 GOM720947:GOP720947 GEQ720947:GET720947 FUU720947:FUX720947 FKY720947:FLB720947 FBC720947:FBF720947 ERG720947:ERJ720947 EHK720947:EHN720947 DXO720947:DXR720947 DNS720947:DNV720947 DDW720947:DDZ720947 CUA720947:CUD720947 CKE720947:CKH720947 CAI720947:CAL720947 BQM720947:BQP720947 BGQ720947:BGT720947 AWU720947:AWX720947 AMY720947:ANB720947 ADC720947:ADF720947 TG720947:TJ720947 JK720947:JN720947 J720947:N720947 WVW655411:WVZ655411 WMA655411:WMD655411 WCE655411:WCH655411 VSI655411:VSL655411 VIM655411:VIP655411 UYQ655411:UYT655411 UOU655411:UOX655411 UEY655411:UFB655411 TVC655411:TVF655411 TLG655411:TLJ655411 TBK655411:TBN655411 SRO655411:SRR655411 SHS655411:SHV655411 RXW655411:RXZ655411 ROA655411:ROD655411 REE655411:REH655411 QUI655411:QUL655411 QKM655411:QKP655411 QAQ655411:QAT655411 PQU655411:PQX655411 PGY655411:PHB655411 OXC655411:OXF655411 ONG655411:ONJ655411 ODK655411:ODN655411 NTO655411:NTR655411 NJS655411:NJV655411 MZW655411:MZZ655411 MQA655411:MQD655411 MGE655411:MGH655411 LWI655411:LWL655411 LMM655411:LMP655411 LCQ655411:LCT655411 KSU655411:KSX655411 KIY655411:KJB655411 JZC655411:JZF655411 JPG655411:JPJ655411 JFK655411:JFN655411 IVO655411:IVR655411 ILS655411:ILV655411 IBW655411:IBZ655411 HSA655411:HSD655411 HIE655411:HIH655411 GYI655411:GYL655411 GOM655411:GOP655411 GEQ655411:GET655411 FUU655411:FUX655411 FKY655411:FLB655411 FBC655411:FBF655411 ERG655411:ERJ655411 EHK655411:EHN655411 DXO655411:DXR655411 DNS655411:DNV655411 DDW655411:DDZ655411 CUA655411:CUD655411 CKE655411:CKH655411 CAI655411:CAL655411 BQM655411:BQP655411 BGQ655411:BGT655411 AWU655411:AWX655411 AMY655411:ANB655411 ADC655411:ADF655411 TG655411:TJ655411 JK655411:JN655411 J655411:N655411 WVW589875:WVZ589875 WMA589875:WMD589875 WCE589875:WCH589875 VSI589875:VSL589875 VIM589875:VIP589875 UYQ589875:UYT589875 UOU589875:UOX589875 UEY589875:UFB589875 TVC589875:TVF589875 TLG589875:TLJ589875 TBK589875:TBN589875 SRO589875:SRR589875 SHS589875:SHV589875 RXW589875:RXZ589875 ROA589875:ROD589875 REE589875:REH589875 QUI589875:QUL589875 QKM589875:QKP589875 QAQ589875:QAT589875 PQU589875:PQX589875 PGY589875:PHB589875 OXC589875:OXF589875 ONG589875:ONJ589875 ODK589875:ODN589875 NTO589875:NTR589875 NJS589875:NJV589875 MZW589875:MZZ589875 MQA589875:MQD589875 MGE589875:MGH589875 LWI589875:LWL589875 LMM589875:LMP589875 LCQ589875:LCT589875 KSU589875:KSX589875 KIY589875:KJB589875 JZC589875:JZF589875 JPG589875:JPJ589875 JFK589875:JFN589875 IVO589875:IVR589875 ILS589875:ILV589875 IBW589875:IBZ589875 HSA589875:HSD589875 HIE589875:HIH589875 GYI589875:GYL589875 GOM589875:GOP589875 GEQ589875:GET589875 FUU589875:FUX589875 FKY589875:FLB589875 FBC589875:FBF589875 ERG589875:ERJ589875 EHK589875:EHN589875 DXO589875:DXR589875 DNS589875:DNV589875 DDW589875:DDZ589875 CUA589875:CUD589875 CKE589875:CKH589875 CAI589875:CAL589875 BQM589875:BQP589875 BGQ589875:BGT589875 AWU589875:AWX589875 AMY589875:ANB589875 ADC589875:ADF589875 TG589875:TJ589875 JK589875:JN589875 J589875:N589875 WVW524339:WVZ524339 WMA524339:WMD524339 WCE524339:WCH524339 VSI524339:VSL524339 VIM524339:VIP524339 UYQ524339:UYT524339 UOU524339:UOX524339 UEY524339:UFB524339 TVC524339:TVF524339 TLG524339:TLJ524339 TBK524339:TBN524339 SRO524339:SRR524339 SHS524339:SHV524339 RXW524339:RXZ524339 ROA524339:ROD524339 REE524339:REH524339 QUI524339:QUL524339 QKM524339:QKP524339 QAQ524339:QAT524339 PQU524339:PQX524339 PGY524339:PHB524339 OXC524339:OXF524339 ONG524339:ONJ524339 ODK524339:ODN524339 NTO524339:NTR524339 NJS524339:NJV524339 MZW524339:MZZ524339 MQA524339:MQD524339 MGE524339:MGH524339 LWI524339:LWL524339 LMM524339:LMP524339 LCQ524339:LCT524339 KSU524339:KSX524339 KIY524339:KJB524339 JZC524339:JZF524339 JPG524339:JPJ524339 JFK524339:JFN524339 IVO524339:IVR524339 ILS524339:ILV524339 IBW524339:IBZ524339 HSA524339:HSD524339 HIE524339:HIH524339 GYI524339:GYL524339 GOM524339:GOP524339 GEQ524339:GET524339 FUU524339:FUX524339 FKY524339:FLB524339 FBC524339:FBF524339 ERG524339:ERJ524339 EHK524339:EHN524339 DXO524339:DXR524339 DNS524339:DNV524339 DDW524339:DDZ524339 CUA524339:CUD524339 CKE524339:CKH524339 CAI524339:CAL524339 BQM524339:BQP524339 BGQ524339:BGT524339 AWU524339:AWX524339 AMY524339:ANB524339 ADC524339:ADF524339 TG524339:TJ524339 JK524339:JN524339 J524339:N524339 WVW458803:WVZ458803 WMA458803:WMD458803 WCE458803:WCH458803 VSI458803:VSL458803 VIM458803:VIP458803 UYQ458803:UYT458803 UOU458803:UOX458803 UEY458803:UFB458803 TVC458803:TVF458803 TLG458803:TLJ458803 TBK458803:TBN458803 SRO458803:SRR458803 SHS458803:SHV458803 RXW458803:RXZ458803 ROA458803:ROD458803 REE458803:REH458803 QUI458803:QUL458803 QKM458803:QKP458803 QAQ458803:QAT458803 PQU458803:PQX458803 PGY458803:PHB458803 OXC458803:OXF458803 ONG458803:ONJ458803 ODK458803:ODN458803 NTO458803:NTR458803 NJS458803:NJV458803 MZW458803:MZZ458803 MQA458803:MQD458803 MGE458803:MGH458803 LWI458803:LWL458803 LMM458803:LMP458803 LCQ458803:LCT458803 KSU458803:KSX458803 KIY458803:KJB458803 JZC458803:JZF458803 JPG458803:JPJ458803 JFK458803:JFN458803 IVO458803:IVR458803 ILS458803:ILV458803 IBW458803:IBZ458803 HSA458803:HSD458803 HIE458803:HIH458803 GYI458803:GYL458803 GOM458803:GOP458803 GEQ458803:GET458803 FUU458803:FUX458803 FKY458803:FLB458803 FBC458803:FBF458803 ERG458803:ERJ458803 EHK458803:EHN458803 DXO458803:DXR458803 DNS458803:DNV458803 DDW458803:DDZ458803 CUA458803:CUD458803 CKE458803:CKH458803 CAI458803:CAL458803 BQM458803:BQP458803 BGQ458803:BGT458803 AWU458803:AWX458803 AMY458803:ANB458803 ADC458803:ADF458803 TG458803:TJ458803 JK458803:JN458803 J458803:N458803 WVW393267:WVZ393267 WMA393267:WMD393267 WCE393267:WCH393267 VSI393267:VSL393267 VIM393267:VIP393267 UYQ393267:UYT393267 UOU393267:UOX393267 UEY393267:UFB393267 TVC393267:TVF393267 TLG393267:TLJ393267 TBK393267:TBN393267 SRO393267:SRR393267 SHS393267:SHV393267 RXW393267:RXZ393267 ROA393267:ROD393267 REE393267:REH393267 QUI393267:QUL393267 QKM393267:QKP393267 QAQ393267:QAT393267 PQU393267:PQX393267 PGY393267:PHB393267 OXC393267:OXF393267 ONG393267:ONJ393267 ODK393267:ODN393267 NTO393267:NTR393267 NJS393267:NJV393267 MZW393267:MZZ393267 MQA393267:MQD393267 MGE393267:MGH393267 LWI393267:LWL393267 LMM393267:LMP393267 LCQ393267:LCT393267 KSU393267:KSX393267 KIY393267:KJB393267 JZC393267:JZF393267 JPG393267:JPJ393267 JFK393267:JFN393267 IVO393267:IVR393267 ILS393267:ILV393267 IBW393267:IBZ393267 HSA393267:HSD393267 HIE393267:HIH393267 GYI393267:GYL393267 GOM393267:GOP393267 GEQ393267:GET393267 FUU393267:FUX393267 FKY393267:FLB393267 FBC393267:FBF393267 ERG393267:ERJ393267 EHK393267:EHN393267 DXO393267:DXR393267 DNS393267:DNV393267 DDW393267:DDZ393267 CUA393267:CUD393267 CKE393267:CKH393267 CAI393267:CAL393267 BQM393267:BQP393267 BGQ393267:BGT393267 AWU393267:AWX393267 AMY393267:ANB393267 ADC393267:ADF393267 TG393267:TJ393267 JK393267:JN393267 J393267:N393267 WVW327731:WVZ327731 WMA327731:WMD327731 WCE327731:WCH327731 VSI327731:VSL327731 VIM327731:VIP327731 UYQ327731:UYT327731 UOU327731:UOX327731 UEY327731:UFB327731 TVC327731:TVF327731 TLG327731:TLJ327731 TBK327731:TBN327731 SRO327731:SRR327731 SHS327731:SHV327731 RXW327731:RXZ327731 ROA327731:ROD327731 REE327731:REH327731 QUI327731:QUL327731 QKM327731:QKP327731 QAQ327731:QAT327731 PQU327731:PQX327731 PGY327731:PHB327731 OXC327731:OXF327731 ONG327731:ONJ327731 ODK327731:ODN327731 NTO327731:NTR327731 NJS327731:NJV327731 MZW327731:MZZ327731 MQA327731:MQD327731 MGE327731:MGH327731 LWI327731:LWL327731 LMM327731:LMP327731 LCQ327731:LCT327731 KSU327731:KSX327731 KIY327731:KJB327731 JZC327731:JZF327731 JPG327731:JPJ327731 JFK327731:JFN327731 IVO327731:IVR327731 ILS327731:ILV327731 IBW327731:IBZ327731 HSA327731:HSD327731 HIE327731:HIH327731 GYI327731:GYL327731 GOM327731:GOP327731 GEQ327731:GET327731 FUU327731:FUX327731 FKY327731:FLB327731 FBC327731:FBF327731 ERG327731:ERJ327731 EHK327731:EHN327731 DXO327731:DXR327731 DNS327731:DNV327731 DDW327731:DDZ327731 CUA327731:CUD327731 CKE327731:CKH327731 CAI327731:CAL327731 BQM327731:BQP327731 BGQ327731:BGT327731 AWU327731:AWX327731 AMY327731:ANB327731 ADC327731:ADF327731 TG327731:TJ327731 JK327731:JN327731 J327731:N327731 WVW262195:WVZ262195 WMA262195:WMD262195 WCE262195:WCH262195 VSI262195:VSL262195 VIM262195:VIP262195 UYQ262195:UYT262195 UOU262195:UOX262195 UEY262195:UFB262195 TVC262195:TVF262195 TLG262195:TLJ262195 TBK262195:TBN262195 SRO262195:SRR262195 SHS262195:SHV262195 RXW262195:RXZ262195 ROA262195:ROD262195 REE262195:REH262195 QUI262195:QUL262195 QKM262195:QKP262195 QAQ262195:QAT262195 PQU262195:PQX262195 PGY262195:PHB262195 OXC262195:OXF262195 ONG262195:ONJ262195 ODK262195:ODN262195 NTO262195:NTR262195 NJS262195:NJV262195 MZW262195:MZZ262195 MQA262195:MQD262195 MGE262195:MGH262195 LWI262195:LWL262195 LMM262195:LMP262195 LCQ262195:LCT262195 KSU262195:KSX262195 KIY262195:KJB262195 JZC262195:JZF262195 JPG262195:JPJ262195 JFK262195:JFN262195 IVO262195:IVR262195 ILS262195:ILV262195 IBW262195:IBZ262195 HSA262195:HSD262195 HIE262195:HIH262195 GYI262195:GYL262195 GOM262195:GOP262195 GEQ262195:GET262195 FUU262195:FUX262195 FKY262195:FLB262195 FBC262195:FBF262195 ERG262195:ERJ262195 EHK262195:EHN262195 DXO262195:DXR262195 DNS262195:DNV262195 DDW262195:DDZ262195 CUA262195:CUD262195 CKE262195:CKH262195 CAI262195:CAL262195 BQM262195:BQP262195 BGQ262195:BGT262195 AWU262195:AWX262195 AMY262195:ANB262195 ADC262195:ADF262195 TG262195:TJ262195 JK262195:JN262195 J262195:N262195 WVW196659:WVZ196659 WMA196659:WMD196659 WCE196659:WCH196659 VSI196659:VSL196659 VIM196659:VIP196659 UYQ196659:UYT196659 UOU196659:UOX196659 UEY196659:UFB196659 TVC196659:TVF196659 TLG196659:TLJ196659 TBK196659:TBN196659 SRO196659:SRR196659 SHS196659:SHV196659 RXW196659:RXZ196659 ROA196659:ROD196659 REE196659:REH196659 QUI196659:QUL196659 QKM196659:QKP196659 QAQ196659:QAT196659 PQU196659:PQX196659 PGY196659:PHB196659 OXC196659:OXF196659 ONG196659:ONJ196659 ODK196659:ODN196659 NTO196659:NTR196659 NJS196659:NJV196659 MZW196659:MZZ196659 MQA196659:MQD196659 MGE196659:MGH196659 LWI196659:LWL196659 LMM196659:LMP196659 LCQ196659:LCT196659 KSU196659:KSX196659 KIY196659:KJB196659 JZC196659:JZF196659 JPG196659:JPJ196659 JFK196659:JFN196659 IVO196659:IVR196659 ILS196659:ILV196659 IBW196659:IBZ196659 HSA196659:HSD196659 HIE196659:HIH196659 GYI196659:GYL196659 GOM196659:GOP196659 GEQ196659:GET196659 FUU196659:FUX196659 FKY196659:FLB196659 FBC196659:FBF196659 ERG196659:ERJ196659 EHK196659:EHN196659 DXO196659:DXR196659 DNS196659:DNV196659 DDW196659:DDZ196659 CUA196659:CUD196659 CKE196659:CKH196659 CAI196659:CAL196659 BQM196659:BQP196659 BGQ196659:BGT196659 AWU196659:AWX196659 AMY196659:ANB196659 ADC196659:ADF196659 TG196659:TJ196659 JK196659:JN196659 J196659:N196659 WVW131123:WVZ131123 WMA131123:WMD131123 WCE131123:WCH131123 VSI131123:VSL131123 VIM131123:VIP131123 UYQ131123:UYT131123 UOU131123:UOX131123 UEY131123:UFB131123 TVC131123:TVF131123 TLG131123:TLJ131123 TBK131123:TBN131123 SRO131123:SRR131123 SHS131123:SHV131123 RXW131123:RXZ131123 ROA131123:ROD131123 REE131123:REH131123 QUI131123:QUL131123 QKM131123:QKP131123 QAQ131123:QAT131123 PQU131123:PQX131123 PGY131123:PHB131123 OXC131123:OXF131123 ONG131123:ONJ131123 ODK131123:ODN131123 NTO131123:NTR131123 NJS131123:NJV131123 MZW131123:MZZ131123 MQA131123:MQD131123 MGE131123:MGH131123 LWI131123:LWL131123 LMM131123:LMP131123 LCQ131123:LCT131123 KSU131123:KSX131123 KIY131123:KJB131123 JZC131123:JZF131123 JPG131123:JPJ131123 JFK131123:JFN131123 IVO131123:IVR131123 ILS131123:ILV131123 IBW131123:IBZ131123 HSA131123:HSD131123 HIE131123:HIH131123 GYI131123:GYL131123 GOM131123:GOP131123 GEQ131123:GET131123 FUU131123:FUX131123 FKY131123:FLB131123 FBC131123:FBF131123 ERG131123:ERJ131123 EHK131123:EHN131123 DXO131123:DXR131123 DNS131123:DNV131123 DDW131123:DDZ131123 CUA131123:CUD131123 CKE131123:CKH131123 CAI131123:CAL131123 BQM131123:BQP131123 BGQ131123:BGT131123 AWU131123:AWX131123 AMY131123:ANB131123 ADC131123:ADF131123 TG131123:TJ131123 JK131123:JN131123 J131123:N131123 WVW65587:WVZ65587 WMA65587:WMD65587 WCE65587:WCH65587 VSI65587:VSL65587 VIM65587:VIP65587 UYQ65587:UYT65587 UOU65587:UOX65587 UEY65587:UFB65587 TVC65587:TVF65587 TLG65587:TLJ65587 TBK65587:TBN65587 SRO65587:SRR65587 SHS65587:SHV65587 RXW65587:RXZ65587 ROA65587:ROD65587 REE65587:REH65587 QUI65587:QUL65587 QKM65587:QKP65587 QAQ65587:QAT65587 PQU65587:PQX65587 PGY65587:PHB65587 OXC65587:OXF65587 ONG65587:ONJ65587 ODK65587:ODN65587 NTO65587:NTR65587 NJS65587:NJV65587 MZW65587:MZZ65587 MQA65587:MQD65587 MGE65587:MGH65587 LWI65587:LWL65587 LMM65587:LMP65587 LCQ65587:LCT65587 KSU65587:KSX65587 KIY65587:KJB65587 JZC65587:JZF65587 JPG65587:JPJ65587 JFK65587:JFN65587 IVO65587:IVR65587 ILS65587:ILV65587 IBW65587:IBZ65587 HSA65587:HSD65587 HIE65587:HIH65587 GYI65587:GYL65587 GOM65587:GOP65587 GEQ65587:GET65587 FUU65587:FUX65587 FKY65587:FLB65587 FBC65587:FBF65587 ERG65587:ERJ65587 EHK65587:EHN65587 DXO65587:DXR65587 DNS65587:DNV65587 DDW65587:DDZ65587 CUA65587:CUD65587 CKE65587:CKH65587 CAI65587:CAL65587 BQM65587:BQP65587 BGQ65587:BGT65587 AWU65587:AWX65587 AMY65587:ANB65587 ADC65587:ADF65587 TG65587:TJ65587 JK65587:JN65587 J65587:N65587 WVW9:WVZ11 WMA9:WMD11 WCE9:WCH11 VSI9:VSL11 VIM9:VIP11 UYQ9:UYT11 UOU9:UOX11 UEY9:UFB11 TVC9:TVF11 TLG9:TLJ11 TBK9:TBN11 SRO9:SRR11 SHS9:SHV11 RXW9:RXZ11 ROA9:ROD11 REE9:REH11 QUI9:QUL11 QKM9:QKP11 QAQ9:QAT11 PQU9:PQX11 PGY9:PHB11 OXC9:OXF11 ONG9:ONJ11 ODK9:ODN11 NTO9:NTR11 NJS9:NJV11 MZW9:MZZ11 MQA9:MQD11 MGE9:MGH11 LWI9:LWL11 LMM9:LMP11 LCQ9:LCT11 KSU9:KSX11 KIY9:KJB11 JZC9:JZF11 JPG9:JPJ11 JFK9:JFN11 IVO9:IVR11 ILS9:ILV11 IBW9:IBZ11 HSA9:HSD11 HIE9:HIH11 GYI9:GYL11 GOM9:GOP11 GEQ9:GET11 FUU9:FUX11 FKY9:FLB11 FBC9:FBF11 ERG9:ERJ11 EHK9:EHN11 DXO9:DXR11 DNS9:DNV11 DDW9:DDZ11 CUA9:CUD11 CKE9:CKH11 CAI9:CAL11 BQM9:BQP11 BGQ9:BGT11 AWU9:AWX11 AMY9:ANB11 ADC9:ADF11 TG9:TJ11 JK9:JN11">
      <formula1>$AK$8:$AK$16</formula1>
    </dataValidation>
    <dataValidation type="list" allowBlank="1" showInputMessage="1" showErrorMessage="1" sqref="JH19 WVT983099 WLX983099 WCB983099 VSF983099 VIJ983099 UYN983099 UOR983099 UEV983099 TUZ983099 TLD983099 TBH983099 SRL983099 SHP983099 RXT983099 RNX983099 REB983099 QUF983099 QKJ983099 QAN983099 PQR983099 PGV983099 OWZ983099 OND983099 ODH983099 NTL983099 NJP983099 MZT983099 MPX983099 MGB983099 LWF983099 LMJ983099 LCN983099 KSR983099 KIV983099 JYZ983099 JPD983099 JFH983099 IVL983099 ILP983099 IBT983099 HRX983099 HIB983099 GYF983099 GOJ983099 GEN983099 FUR983099 FKV983099 FAZ983099 ERD983099 EHH983099 DXL983099 DNP983099 DDT983099 CTX983099 CKB983099 CAF983099 BQJ983099 BGN983099 AWR983099 AMV983099 ACZ983099 TD983099 JH983099 G983099 WVT917563 WLX917563 WCB917563 VSF917563 VIJ917563 UYN917563 UOR917563 UEV917563 TUZ917563 TLD917563 TBH917563 SRL917563 SHP917563 RXT917563 RNX917563 REB917563 QUF917563 QKJ917563 QAN917563 PQR917563 PGV917563 OWZ917563 OND917563 ODH917563 NTL917563 NJP917563 MZT917563 MPX917563 MGB917563 LWF917563 LMJ917563 LCN917563 KSR917563 KIV917563 JYZ917563 JPD917563 JFH917563 IVL917563 ILP917563 IBT917563 HRX917563 HIB917563 GYF917563 GOJ917563 GEN917563 FUR917563 FKV917563 FAZ917563 ERD917563 EHH917563 DXL917563 DNP917563 DDT917563 CTX917563 CKB917563 CAF917563 BQJ917563 BGN917563 AWR917563 AMV917563 ACZ917563 TD917563 JH917563 G917563 WVT852027 WLX852027 WCB852027 VSF852027 VIJ852027 UYN852027 UOR852027 UEV852027 TUZ852027 TLD852027 TBH852027 SRL852027 SHP852027 RXT852027 RNX852027 REB852027 QUF852027 QKJ852027 QAN852027 PQR852027 PGV852027 OWZ852027 OND852027 ODH852027 NTL852027 NJP852027 MZT852027 MPX852027 MGB852027 LWF852027 LMJ852027 LCN852027 KSR852027 KIV852027 JYZ852027 JPD852027 JFH852027 IVL852027 ILP852027 IBT852027 HRX852027 HIB852027 GYF852027 GOJ852027 GEN852027 FUR852027 FKV852027 FAZ852027 ERD852027 EHH852027 DXL852027 DNP852027 DDT852027 CTX852027 CKB852027 CAF852027 BQJ852027 BGN852027 AWR852027 AMV852027 ACZ852027 TD852027 JH852027 G852027 WVT786491 WLX786491 WCB786491 VSF786491 VIJ786491 UYN786491 UOR786491 UEV786491 TUZ786491 TLD786491 TBH786491 SRL786491 SHP786491 RXT786491 RNX786491 REB786491 QUF786491 QKJ786491 QAN786491 PQR786491 PGV786491 OWZ786491 OND786491 ODH786491 NTL786491 NJP786491 MZT786491 MPX786491 MGB786491 LWF786491 LMJ786491 LCN786491 KSR786491 KIV786491 JYZ786491 JPD786491 JFH786491 IVL786491 ILP786491 IBT786491 HRX786491 HIB786491 GYF786491 GOJ786491 GEN786491 FUR786491 FKV786491 FAZ786491 ERD786491 EHH786491 DXL786491 DNP786491 DDT786491 CTX786491 CKB786491 CAF786491 BQJ786491 BGN786491 AWR786491 AMV786491 ACZ786491 TD786491 JH786491 G786491 WVT720955 WLX720955 WCB720955 VSF720955 VIJ720955 UYN720955 UOR720955 UEV720955 TUZ720955 TLD720955 TBH720955 SRL720955 SHP720955 RXT720955 RNX720955 REB720955 QUF720955 QKJ720955 QAN720955 PQR720955 PGV720955 OWZ720955 OND720955 ODH720955 NTL720955 NJP720955 MZT720955 MPX720955 MGB720955 LWF720955 LMJ720955 LCN720955 KSR720955 KIV720955 JYZ720955 JPD720955 JFH720955 IVL720955 ILP720955 IBT720955 HRX720955 HIB720955 GYF720955 GOJ720955 GEN720955 FUR720955 FKV720955 FAZ720955 ERD720955 EHH720955 DXL720955 DNP720955 DDT720955 CTX720955 CKB720955 CAF720955 BQJ720955 BGN720955 AWR720955 AMV720955 ACZ720955 TD720955 JH720955 G720955 WVT655419 WLX655419 WCB655419 VSF655419 VIJ655419 UYN655419 UOR655419 UEV655419 TUZ655419 TLD655419 TBH655419 SRL655419 SHP655419 RXT655419 RNX655419 REB655419 QUF655419 QKJ655419 QAN655419 PQR655419 PGV655419 OWZ655419 OND655419 ODH655419 NTL655419 NJP655419 MZT655419 MPX655419 MGB655419 LWF655419 LMJ655419 LCN655419 KSR655419 KIV655419 JYZ655419 JPD655419 JFH655419 IVL655419 ILP655419 IBT655419 HRX655419 HIB655419 GYF655419 GOJ655419 GEN655419 FUR655419 FKV655419 FAZ655419 ERD655419 EHH655419 DXL655419 DNP655419 DDT655419 CTX655419 CKB655419 CAF655419 BQJ655419 BGN655419 AWR655419 AMV655419 ACZ655419 TD655419 JH655419 G655419 WVT589883 WLX589883 WCB589883 VSF589883 VIJ589883 UYN589883 UOR589883 UEV589883 TUZ589883 TLD589883 TBH589883 SRL589883 SHP589883 RXT589883 RNX589883 REB589883 QUF589883 QKJ589883 QAN589883 PQR589883 PGV589883 OWZ589883 OND589883 ODH589883 NTL589883 NJP589883 MZT589883 MPX589883 MGB589883 LWF589883 LMJ589883 LCN589883 KSR589883 KIV589883 JYZ589883 JPD589883 JFH589883 IVL589883 ILP589883 IBT589883 HRX589883 HIB589883 GYF589883 GOJ589883 GEN589883 FUR589883 FKV589883 FAZ589883 ERD589883 EHH589883 DXL589883 DNP589883 DDT589883 CTX589883 CKB589883 CAF589883 BQJ589883 BGN589883 AWR589883 AMV589883 ACZ589883 TD589883 JH589883 G589883 WVT524347 WLX524347 WCB524347 VSF524347 VIJ524347 UYN524347 UOR524347 UEV524347 TUZ524347 TLD524347 TBH524347 SRL524347 SHP524347 RXT524347 RNX524347 REB524347 QUF524347 QKJ524347 QAN524347 PQR524347 PGV524347 OWZ524347 OND524347 ODH524347 NTL524347 NJP524347 MZT524347 MPX524347 MGB524347 LWF524347 LMJ524347 LCN524347 KSR524347 KIV524347 JYZ524347 JPD524347 JFH524347 IVL524347 ILP524347 IBT524347 HRX524347 HIB524347 GYF524347 GOJ524347 GEN524347 FUR524347 FKV524347 FAZ524347 ERD524347 EHH524347 DXL524347 DNP524347 DDT524347 CTX524347 CKB524347 CAF524347 BQJ524347 BGN524347 AWR524347 AMV524347 ACZ524347 TD524347 JH524347 G524347 WVT458811 WLX458811 WCB458811 VSF458811 VIJ458811 UYN458811 UOR458811 UEV458811 TUZ458811 TLD458811 TBH458811 SRL458811 SHP458811 RXT458811 RNX458811 REB458811 QUF458811 QKJ458811 QAN458811 PQR458811 PGV458811 OWZ458811 OND458811 ODH458811 NTL458811 NJP458811 MZT458811 MPX458811 MGB458811 LWF458811 LMJ458811 LCN458811 KSR458811 KIV458811 JYZ458811 JPD458811 JFH458811 IVL458811 ILP458811 IBT458811 HRX458811 HIB458811 GYF458811 GOJ458811 GEN458811 FUR458811 FKV458811 FAZ458811 ERD458811 EHH458811 DXL458811 DNP458811 DDT458811 CTX458811 CKB458811 CAF458811 BQJ458811 BGN458811 AWR458811 AMV458811 ACZ458811 TD458811 JH458811 G458811 WVT393275 WLX393275 WCB393275 VSF393275 VIJ393275 UYN393275 UOR393275 UEV393275 TUZ393275 TLD393275 TBH393275 SRL393275 SHP393275 RXT393275 RNX393275 REB393275 QUF393275 QKJ393275 QAN393275 PQR393275 PGV393275 OWZ393275 OND393275 ODH393275 NTL393275 NJP393275 MZT393275 MPX393275 MGB393275 LWF393275 LMJ393275 LCN393275 KSR393275 KIV393275 JYZ393275 JPD393275 JFH393275 IVL393275 ILP393275 IBT393275 HRX393275 HIB393275 GYF393275 GOJ393275 GEN393275 FUR393275 FKV393275 FAZ393275 ERD393275 EHH393275 DXL393275 DNP393275 DDT393275 CTX393275 CKB393275 CAF393275 BQJ393275 BGN393275 AWR393275 AMV393275 ACZ393275 TD393275 JH393275 G393275 WVT327739 WLX327739 WCB327739 VSF327739 VIJ327739 UYN327739 UOR327739 UEV327739 TUZ327739 TLD327739 TBH327739 SRL327739 SHP327739 RXT327739 RNX327739 REB327739 QUF327739 QKJ327739 QAN327739 PQR327739 PGV327739 OWZ327739 OND327739 ODH327739 NTL327739 NJP327739 MZT327739 MPX327739 MGB327739 LWF327739 LMJ327739 LCN327739 KSR327739 KIV327739 JYZ327739 JPD327739 JFH327739 IVL327739 ILP327739 IBT327739 HRX327739 HIB327739 GYF327739 GOJ327739 GEN327739 FUR327739 FKV327739 FAZ327739 ERD327739 EHH327739 DXL327739 DNP327739 DDT327739 CTX327739 CKB327739 CAF327739 BQJ327739 BGN327739 AWR327739 AMV327739 ACZ327739 TD327739 JH327739 G327739 WVT262203 WLX262203 WCB262203 VSF262203 VIJ262203 UYN262203 UOR262203 UEV262203 TUZ262203 TLD262203 TBH262203 SRL262203 SHP262203 RXT262203 RNX262203 REB262203 QUF262203 QKJ262203 QAN262203 PQR262203 PGV262203 OWZ262203 OND262203 ODH262203 NTL262203 NJP262203 MZT262203 MPX262203 MGB262203 LWF262203 LMJ262203 LCN262203 KSR262203 KIV262203 JYZ262203 JPD262203 JFH262203 IVL262203 ILP262203 IBT262203 HRX262203 HIB262203 GYF262203 GOJ262203 GEN262203 FUR262203 FKV262203 FAZ262203 ERD262203 EHH262203 DXL262203 DNP262203 DDT262203 CTX262203 CKB262203 CAF262203 BQJ262203 BGN262203 AWR262203 AMV262203 ACZ262203 TD262203 JH262203 G262203 WVT196667 WLX196667 WCB196667 VSF196667 VIJ196667 UYN196667 UOR196667 UEV196667 TUZ196667 TLD196667 TBH196667 SRL196667 SHP196667 RXT196667 RNX196667 REB196667 QUF196667 QKJ196667 QAN196667 PQR196667 PGV196667 OWZ196667 OND196667 ODH196667 NTL196667 NJP196667 MZT196667 MPX196667 MGB196667 LWF196667 LMJ196667 LCN196667 KSR196667 KIV196667 JYZ196667 JPD196667 JFH196667 IVL196667 ILP196667 IBT196667 HRX196667 HIB196667 GYF196667 GOJ196667 GEN196667 FUR196667 FKV196667 FAZ196667 ERD196667 EHH196667 DXL196667 DNP196667 DDT196667 CTX196667 CKB196667 CAF196667 BQJ196667 BGN196667 AWR196667 AMV196667 ACZ196667 TD196667 JH196667 G196667 WVT131131 WLX131131 WCB131131 VSF131131 VIJ131131 UYN131131 UOR131131 UEV131131 TUZ131131 TLD131131 TBH131131 SRL131131 SHP131131 RXT131131 RNX131131 REB131131 QUF131131 QKJ131131 QAN131131 PQR131131 PGV131131 OWZ131131 OND131131 ODH131131 NTL131131 NJP131131 MZT131131 MPX131131 MGB131131 LWF131131 LMJ131131 LCN131131 KSR131131 KIV131131 JYZ131131 JPD131131 JFH131131 IVL131131 ILP131131 IBT131131 HRX131131 HIB131131 GYF131131 GOJ131131 GEN131131 FUR131131 FKV131131 FAZ131131 ERD131131 EHH131131 DXL131131 DNP131131 DDT131131 CTX131131 CKB131131 CAF131131 BQJ131131 BGN131131 AWR131131 AMV131131 ACZ131131 TD131131 JH131131 G131131 WVT65595 WLX65595 WCB65595 VSF65595 VIJ65595 UYN65595 UOR65595 UEV65595 TUZ65595 TLD65595 TBH65595 SRL65595 SHP65595 RXT65595 RNX65595 REB65595 QUF65595 QKJ65595 QAN65595 PQR65595 PGV65595 OWZ65595 OND65595 ODH65595 NTL65595 NJP65595 MZT65595 MPX65595 MGB65595 LWF65595 LMJ65595 LCN65595 KSR65595 KIV65595 JYZ65595 JPD65595 JFH65595 IVL65595 ILP65595 IBT65595 HRX65595 HIB65595 GYF65595 GOJ65595 GEN65595 FUR65595 FKV65595 FAZ65595 ERD65595 EHH65595 DXL65595 DNP65595 DDT65595 CTX65595 CKB65595 CAF65595 BQJ65595 BGN65595 AWR65595 AMV65595 ACZ65595 TD65595 JH65595 G65595 WVT19 WLX19 WCB19 VSF19 VIJ19 UYN19 UOR19 UEV19 TUZ19 TLD19 TBH19 SRL19 SHP19 RXT19 RNX19 REB19 QUF19 QKJ19 QAN19 PQR19 PGV19 OWZ19 OND19 ODH19 NTL19 NJP19 MZT19 MPX19 MGB19 LWF19 LMJ19 LCN19 KSR19 KIV19 JYZ19 JPD19 JFH19 IVL19 ILP19 IBT19 HRX19 HIB19 GYF19 GOJ19 GEN19 FUR19 FKV19 FAZ19 ERD19 EHH19 DXL19 DNP19 DDT19 CTX19 CKB19 CAF19 BQJ19 BGN19 AWR19 AMV19 ACZ19 TD19">
      <formula1>$AK$20:$AK$22</formula1>
    </dataValidation>
    <dataValidation type="list" allowBlank="1" showInputMessage="1" showErrorMessage="1" sqref="B73:G74">
      <formula1>"可,否"</formula1>
    </dataValidation>
    <dataValidation type="list" allowBlank="1" showInputMessage="1" showErrorMessage="1" sqref="F65:J66">
      <formula1>"初回のみ必要,毎回必要,不要"</formula1>
    </dataValidation>
    <dataValidation type="list" allowBlank="1" showInputMessage="1" showErrorMessage="1" sqref="J14:Y14">
      <formula1>"届出,許可,その他,‐（子ども食堂は開催しない）"</formula1>
    </dataValidation>
  </dataValidations>
  <pageMargins left="0.6692913385826772" right="0.39370078740157483" top="0.39370078740157483" bottom="0.39370078740157483" header="0.27559055118110237"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69"/>
  <sheetViews>
    <sheetView topLeftCell="A37" zoomScaleNormal="100" workbookViewId="0">
      <selection activeCell="J40" sqref="J40"/>
    </sheetView>
  </sheetViews>
  <sheetFormatPr defaultRowHeight="13.5"/>
  <cols>
    <col min="1" max="1" width="3" style="277" customWidth="1"/>
    <col min="2" max="2" width="4" style="277" customWidth="1"/>
    <col min="3" max="3" width="15" style="277" customWidth="1"/>
    <col min="4" max="4" width="46.5" style="277" customWidth="1"/>
    <col min="5" max="5" width="11.5" style="277" customWidth="1"/>
    <col min="6" max="6" width="10.375" style="277" customWidth="1"/>
    <col min="7" max="7" width="4.125" style="277" customWidth="1"/>
    <col min="8" max="8" width="15.125" style="277" customWidth="1"/>
    <col min="9" max="16384" width="9" style="277"/>
  </cols>
  <sheetData>
    <row r="1" spans="2:8" ht="18" customHeight="1">
      <c r="B1" s="617" t="s">
        <v>66</v>
      </c>
      <c r="C1" s="617"/>
      <c r="D1" s="617"/>
      <c r="E1" s="617"/>
      <c r="F1" s="617"/>
      <c r="G1" s="276"/>
      <c r="H1" s="617"/>
    </row>
    <row r="2" spans="2:8" ht="18" customHeight="1">
      <c r="B2" s="619" t="s">
        <v>305</v>
      </c>
      <c r="C2" s="617"/>
      <c r="D2" s="617"/>
      <c r="E2" s="617"/>
      <c r="F2" s="617"/>
      <c r="G2" s="617"/>
      <c r="H2" s="618"/>
    </row>
    <row r="3" spans="2:8" ht="18" customHeight="1">
      <c r="B3" s="56" t="s">
        <v>96</v>
      </c>
      <c r="C3" s="276"/>
      <c r="D3" s="276"/>
      <c r="E3" s="276"/>
      <c r="F3" s="276"/>
      <c r="G3" s="276"/>
      <c r="H3" s="291"/>
    </row>
    <row r="4" spans="2:8" ht="18" customHeight="1" thickBot="1">
      <c r="B4" s="649" t="s">
        <v>97</v>
      </c>
      <c r="C4" s="650"/>
      <c r="D4" s="58"/>
      <c r="E4" s="276"/>
      <c r="F4" s="276"/>
      <c r="G4" s="276"/>
      <c r="H4" s="276"/>
    </row>
    <row r="5" spans="2:8" s="60" customFormat="1" ht="21.75" customHeight="1">
      <c r="B5" s="620" t="s">
        <v>67</v>
      </c>
      <c r="C5" s="621"/>
      <c r="D5" s="622" t="s">
        <v>68</v>
      </c>
      <c r="E5" s="623"/>
      <c r="F5" s="623"/>
      <c r="G5" s="624"/>
      <c r="H5" s="59" t="s">
        <v>69</v>
      </c>
    </row>
    <row r="6" spans="2:8" s="280" customFormat="1" ht="16.5" customHeight="1">
      <c r="B6" s="202" t="s">
        <v>70</v>
      </c>
      <c r="C6" s="203"/>
      <c r="D6" s="204"/>
      <c r="E6" s="205"/>
      <c r="F6" s="205"/>
      <c r="G6" s="206"/>
      <c r="H6" s="207"/>
    </row>
    <row r="7" spans="2:8" s="280" customFormat="1" ht="16.5" customHeight="1">
      <c r="B7" s="208" t="s">
        <v>336</v>
      </c>
      <c r="C7" s="209"/>
      <c r="D7" s="197"/>
      <c r="E7" s="198"/>
      <c r="F7" s="198"/>
      <c r="G7" s="210"/>
      <c r="H7" s="211"/>
    </row>
    <row r="8" spans="2:8" s="280" customFormat="1" ht="16.5" customHeight="1">
      <c r="B8" s="194" t="s">
        <v>337</v>
      </c>
      <c r="C8" s="195"/>
      <c r="D8" s="631"/>
      <c r="E8" s="632"/>
      <c r="F8" s="632"/>
      <c r="G8" s="633"/>
      <c r="H8" s="193"/>
    </row>
    <row r="9" spans="2:8" s="280" customFormat="1" ht="16.5" customHeight="1">
      <c r="B9" s="613" t="s">
        <v>338</v>
      </c>
      <c r="C9" s="614"/>
      <c r="D9" s="212"/>
      <c r="E9" s="625" t="s">
        <v>334</v>
      </c>
      <c r="F9" s="627"/>
      <c r="G9" s="628"/>
      <c r="H9" s="61"/>
    </row>
    <row r="10" spans="2:8" s="280" customFormat="1" ht="16.5" customHeight="1">
      <c r="B10" s="615"/>
      <c r="C10" s="616"/>
      <c r="D10" s="213"/>
      <c r="E10" s="626"/>
      <c r="F10" s="629"/>
      <c r="G10" s="630"/>
      <c r="H10" s="193"/>
    </row>
    <row r="11" spans="2:8" s="280" customFormat="1" ht="16.5" customHeight="1">
      <c r="B11" s="661" t="s">
        <v>335</v>
      </c>
      <c r="C11" s="662"/>
      <c r="D11" s="197" t="s">
        <v>71</v>
      </c>
      <c r="E11" s="198"/>
      <c r="F11" s="198"/>
      <c r="G11" s="199"/>
      <c r="H11" s="275">
        <f>FLOOR(MIN(IF(D4="子ども食堂（月1）",540000,IF(D4="子ども食堂（月2）",960000,IF(D4="子ども食堂（月3）",1380000,IF(D4="子ども食堂（週１）",1800000,IF(D4="学習支援（月1）",300000,IF(D4="学習支援（月2）",400000,IF(D4="学習支援（月3）",500000,IF(D4="学習支援（週1）",600000,IF(D4="就労支援（月1）",300000,IF(D4="就労支援（月2）",400000,IF(D4="就労支援（月3）",500000,IF(D4="就労支援（週1）",600000,IF(D4="その他支援（月1）",100000,IF(D4="その他支援（月2）",130000,IF(D4="その他支援（月3）",160000,IF(D4="その他支援（週1）",200000,IF(D4="長期休暇対応強化",720000,IF(D4="体験活動",100000,IF(D4="イベント",600000,IF(D4="立上げ（子ども食堂）",500000,IF(D4="立上げ（学習・就労）",200000,IF(D4="設備整備",300000,IF(D4="子ども食堂マップ",300000,0))))))))))))))))))))))),(IF(AND(ISNUMBER(H9),NOT(ISNUMBER(F9))),"入力不足箇所あり",IF(AND(ISNUMBER(H10),NOT(ISNUMBER(F10))),"入力不足箇所あり",H46-IF(AND(ISNUMBER(F9),ISNUMBER(H9),H9&lt;&gt;0),H9/F9,0)-IF(AND(ISNUMBER(F10),ISNUMBER(H10),H10&lt;&gt;0),H10/F10,0))))*(2/3),((IF(AND(ISNUMBER(H9),NOT(ISNUMBER(F9))),"入力不足箇所あり",IF(AND(ISNUMBER(H10),NOT(ISNUMBER(F10))),"入力不足箇所あり",H53-H6-H7-H8-IF(AND(ISNUMBER(F9),ISNUMBER(H9),H9&lt;&gt;0),H9/F9,0)-IF(AND(ISNUMBER(F10),ISNUMBER(H10),H10&lt;&gt;0),H10/F10,0))))*(2/3))),1000)</f>
        <v>0</v>
      </c>
    </row>
    <row r="12" spans="2:8" s="280" customFormat="1" ht="16.5" customHeight="1">
      <c r="B12" s="663" t="s">
        <v>72</v>
      </c>
      <c r="C12" s="664"/>
      <c r="D12" s="63"/>
      <c r="E12" s="64"/>
      <c r="F12" s="64"/>
      <c r="G12" s="65"/>
      <c r="H12" s="66">
        <f>H53-H6-H7-H9-H8-H10-H11</f>
        <v>0</v>
      </c>
    </row>
    <row r="13" spans="2:8" s="280" customFormat="1" ht="27" customHeight="1" thickBot="1">
      <c r="B13" s="634" t="s">
        <v>73</v>
      </c>
      <c r="C13" s="635"/>
      <c r="D13" s="635"/>
      <c r="E13" s="635"/>
      <c r="F13" s="635"/>
      <c r="G13" s="636"/>
      <c r="H13" s="67">
        <f>SUM(H6:H12)</f>
        <v>0</v>
      </c>
    </row>
    <row r="14" spans="2:8" s="60" customFormat="1" ht="21.75" customHeight="1">
      <c r="B14" s="620" t="s">
        <v>74</v>
      </c>
      <c r="C14" s="621"/>
      <c r="D14" s="278" t="s">
        <v>75</v>
      </c>
      <c r="E14" s="68" t="s">
        <v>76</v>
      </c>
      <c r="F14" s="637" t="s">
        <v>98</v>
      </c>
      <c r="G14" s="638"/>
      <c r="H14" s="59" t="s">
        <v>69</v>
      </c>
    </row>
    <row r="15" spans="2:8" ht="19.5" customHeight="1">
      <c r="B15" s="639" t="s">
        <v>77</v>
      </c>
      <c r="C15" s="643" t="s">
        <v>78</v>
      </c>
      <c r="D15" s="69"/>
      <c r="E15" s="70"/>
      <c r="F15" s="71"/>
      <c r="G15" s="72"/>
      <c r="H15" s="135">
        <f t="shared" ref="H15:H16" si="0">PRODUCT(E15,F15)</f>
        <v>0</v>
      </c>
    </row>
    <row r="16" spans="2:8" ht="19.5" customHeight="1">
      <c r="B16" s="640"/>
      <c r="C16" s="644"/>
      <c r="D16" s="73"/>
      <c r="E16" s="70"/>
      <c r="F16" s="71"/>
      <c r="G16" s="72"/>
      <c r="H16" s="135">
        <f t="shared" si="0"/>
        <v>0</v>
      </c>
    </row>
    <row r="17" spans="2:8" ht="19.5" customHeight="1">
      <c r="B17" s="640"/>
      <c r="C17" s="645"/>
      <c r="D17" s="73"/>
      <c r="E17" s="70"/>
      <c r="F17" s="71"/>
      <c r="G17" s="72"/>
      <c r="H17" s="135">
        <f t="shared" ref="H17:H44" si="1">PRODUCT(E17,F17)</f>
        <v>0</v>
      </c>
    </row>
    <row r="18" spans="2:8" ht="19.5" customHeight="1">
      <c r="B18" s="640"/>
      <c r="C18" s="645"/>
      <c r="D18" s="73"/>
      <c r="E18" s="70"/>
      <c r="F18" s="71"/>
      <c r="G18" s="72"/>
      <c r="H18" s="135">
        <f t="shared" ref="H18" si="2">PRODUCT(E18,F18)</f>
        <v>0</v>
      </c>
    </row>
    <row r="19" spans="2:8" ht="19.5" customHeight="1">
      <c r="B19" s="640"/>
      <c r="C19" s="645"/>
      <c r="D19" s="73"/>
      <c r="E19" s="70"/>
      <c r="F19" s="71"/>
      <c r="G19" s="72"/>
      <c r="H19" s="135">
        <f t="shared" si="1"/>
        <v>0</v>
      </c>
    </row>
    <row r="20" spans="2:8" ht="19.5" customHeight="1">
      <c r="B20" s="640"/>
      <c r="C20" s="643" t="s">
        <v>79</v>
      </c>
      <c r="D20" s="281"/>
      <c r="E20" s="75"/>
      <c r="F20" s="76"/>
      <c r="G20" s="77"/>
      <c r="H20" s="283">
        <f t="shared" si="1"/>
        <v>0</v>
      </c>
    </row>
    <row r="21" spans="2:8" ht="19.5" customHeight="1">
      <c r="B21" s="640"/>
      <c r="C21" s="644"/>
      <c r="D21" s="73"/>
      <c r="E21" s="70"/>
      <c r="F21" s="71"/>
      <c r="G21" s="72"/>
      <c r="H21" s="135">
        <f t="shared" ref="H21" si="3">PRODUCT(E21,F21)</f>
        <v>0</v>
      </c>
    </row>
    <row r="22" spans="2:8" ht="19.5" customHeight="1">
      <c r="B22" s="640"/>
      <c r="C22" s="644"/>
      <c r="D22" s="73"/>
      <c r="E22" s="70"/>
      <c r="F22" s="71"/>
      <c r="G22" s="72"/>
      <c r="H22" s="135">
        <f t="shared" si="1"/>
        <v>0</v>
      </c>
    </row>
    <row r="23" spans="2:8" ht="19.5" customHeight="1">
      <c r="B23" s="640"/>
      <c r="C23" s="644"/>
      <c r="D23" s="73"/>
      <c r="E23" s="70"/>
      <c r="F23" s="71"/>
      <c r="G23" s="72"/>
      <c r="H23" s="135">
        <f t="shared" ref="H23" si="4">PRODUCT(E23,F23)</f>
        <v>0</v>
      </c>
    </row>
    <row r="24" spans="2:8" ht="19.5" customHeight="1">
      <c r="B24" s="640"/>
      <c r="C24" s="645"/>
      <c r="D24" s="73"/>
      <c r="E24" s="70"/>
      <c r="F24" s="71"/>
      <c r="G24" s="72"/>
      <c r="H24" s="135">
        <f t="shared" si="1"/>
        <v>0</v>
      </c>
    </row>
    <row r="25" spans="2:8" ht="19.5" customHeight="1">
      <c r="B25" s="640"/>
      <c r="C25" s="645"/>
      <c r="D25" s="73"/>
      <c r="E25" s="70"/>
      <c r="F25" s="71"/>
      <c r="G25" s="72"/>
      <c r="H25" s="135">
        <f t="shared" si="1"/>
        <v>0</v>
      </c>
    </row>
    <row r="26" spans="2:8" ht="19.5" customHeight="1">
      <c r="B26" s="640"/>
      <c r="C26" s="646" t="s">
        <v>80</v>
      </c>
      <c r="D26" s="281"/>
      <c r="E26" s="75"/>
      <c r="F26" s="76"/>
      <c r="G26" s="77"/>
      <c r="H26" s="283">
        <f t="shared" si="1"/>
        <v>0</v>
      </c>
    </row>
    <row r="27" spans="2:8" ht="19.5" customHeight="1">
      <c r="B27" s="640"/>
      <c r="C27" s="645"/>
      <c r="D27" s="73"/>
      <c r="E27" s="70"/>
      <c r="F27" s="71"/>
      <c r="G27" s="72"/>
      <c r="H27" s="135">
        <f t="shared" ref="H27" si="5">PRODUCT(E27,F27)</f>
        <v>0</v>
      </c>
    </row>
    <row r="28" spans="2:8" ht="19.5" customHeight="1">
      <c r="B28" s="640"/>
      <c r="C28" s="645"/>
      <c r="D28" s="73"/>
      <c r="E28" s="70"/>
      <c r="F28" s="71"/>
      <c r="G28" s="72"/>
      <c r="H28" s="135">
        <f t="shared" ref="H28" si="6">PRODUCT(E28,F28)</f>
        <v>0</v>
      </c>
    </row>
    <row r="29" spans="2:8" ht="19.5" customHeight="1">
      <c r="B29" s="640"/>
      <c r="C29" s="645"/>
      <c r="D29" s="73"/>
      <c r="E29" s="70"/>
      <c r="F29" s="71"/>
      <c r="G29" s="72"/>
      <c r="H29" s="135">
        <f t="shared" si="1"/>
        <v>0</v>
      </c>
    </row>
    <row r="30" spans="2:8" ht="19.5" customHeight="1">
      <c r="B30" s="640"/>
      <c r="C30" s="647"/>
      <c r="D30" s="282"/>
      <c r="E30" s="79"/>
      <c r="F30" s="80"/>
      <c r="G30" s="81"/>
      <c r="H30" s="137">
        <f t="shared" si="1"/>
        <v>0</v>
      </c>
    </row>
    <row r="31" spans="2:8" ht="19.5" customHeight="1">
      <c r="B31" s="640"/>
      <c r="C31" s="643" t="s">
        <v>81</v>
      </c>
      <c r="D31" s="281"/>
      <c r="E31" s="75"/>
      <c r="F31" s="76"/>
      <c r="G31" s="77"/>
      <c r="H31" s="283">
        <f t="shared" si="1"/>
        <v>0</v>
      </c>
    </row>
    <row r="32" spans="2:8" ht="19.5" customHeight="1">
      <c r="B32" s="640"/>
      <c r="C32" s="644"/>
      <c r="D32" s="73"/>
      <c r="E32" s="70"/>
      <c r="F32" s="71"/>
      <c r="G32" s="72"/>
      <c r="H32" s="135">
        <f t="shared" si="1"/>
        <v>0</v>
      </c>
    </row>
    <row r="33" spans="2:8" ht="19.5" customHeight="1">
      <c r="B33" s="640"/>
      <c r="C33" s="644"/>
      <c r="D33" s="73"/>
      <c r="E33" s="70"/>
      <c r="F33" s="71"/>
      <c r="G33" s="72"/>
      <c r="H33" s="135">
        <f t="shared" ref="H33" si="7">PRODUCT(E33,F33)</f>
        <v>0</v>
      </c>
    </row>
    <row r="34" spans="2:8" ht="19.5" customHeight="1">
      <c r="B34" s="640"/>
      <c r="C34" s="645"/>
      <c r="D34" s="73"/>
      <c r="E34" s="70"/>
      <c r="F34" s="71"/>
      <c r="G34" s="72"/>
      <c r="H34" s="135">
        <f t="shared" si="1"/>
        <v>0</v>
      </c>
    </row>
    <row r="35" spans="2:8" ht="19.5" customHeight="1">
      <c r="B35" s="640"/>
      <c r="C35" s="647"/>
      <c r="D35" s="282"/>
      <c r="E35" s="79"/>
      <c r="F35" s="80"/>
      <c r="G35" s="81"/>
      <c r="H35" s="137">
        <f t="shared" si="1"/>
        <v>0</v>
      </c>
    </row>
    <row r="36" spans="2:8" ht="19.5" customHeight="1">
      <c r="B36" s="640"/>
      <c r="C36" s="646" t="s">
        <v>82</v>
      </c>
      <c r="D36" s="281"/>
      <c r="E36" s="75"/>
      <c r="F36" s="76"/>
      <c r="G36" s="77"/>
      <c r="H36" s="135">
        <f t="shared" si="1"/>
        <v>0</v>
      </c>
    </row>
    <row r="37" spans="2:8" ht="19.5" customHeight="1">
      <c r="B37" s="640"/>
      <c r="C37" s="645"/>
      <c r="D37" s="73"/>
      <c r="E37" s="70"/>
      <c r="F37" s="71"/>
      <c r="G37" s="72"/>
      <c r="H37" s="135">
        <f t="shared" ref="H37" si="8">PRODUCT(E37,F37)</f>
        <v>0</v>
      </c>
    </row>
    <row r="38" spans="2:8" ht="19.5" customHeight="1">
      <c r="B38" s="640"/>
      <c r="C38" s="645"/>
      <c r="D38" s="73"/>
      <c r="E38" s="70"/>
      <c r="F38" s="71"/>
      <c r="G38" s="72"/>
      <c r="H38" s="135">
        <f t="shared" si="1"/>
        <v>0</v>
      </c>
    </row>
    <row r="39" spans="2:8" ht="19.5" customHeight="1">
      <c r="B39" s="640"/>
      <c r="C39" s="645"/>
      <c r="D39" s="73"/>
      <c r="E39" s="70"/>
      <c r="F39" s="71"/>
      <c r="G39" s="72"/>
      <c r="H39" s="135">
        <f t="shared" si="1"/>
        <v>0</v>
      </c>
    </row>
    <row r="40" spans="2:8" ht="19.5" customHeight="1">
      <c r="B40" s="641"/>
      <c r="C40" s="646" t="s">
        <v>83</v>
      </c>
      <c r="D40" s="82"/>
      <c r="E40" s="76"/>
      <c r="F40" s="83"/>
      <c r="G40" s="84"/>
      <c r="H40" s="138">
        <f t="shared" ref="H40" si="9">PRODUCT(E40,F40)</f>
        <v>0</v>
      </c>
    </row>
    <row r="41" spans="2:8" ht="19.5" customHeight="1">
      <c r="B41" s="641"/>
      <c r="C41" s="651"/>
      <c r="D41" s="85"/>
      <c r="E41" s="71"/>
      <c r="F41" s="86"/>
      <c r="G41" s="87"/>
      <c r="H41" s="139">
        <f t="shared" si="1"/>
        <v>0</v>
      </c>
    </row>
    <row r="42" spans="2:8" ht="19.5" customHeight="1">
      <c r="B42" s="641"/>
      <c r="C42" s="652"/>
      <c r="D42" s="88"/>
      <c r="E42" s="80"/>
      <c r="F42" s="89"/>
      <c r="G42" s="90"/>
      <c r="H42" s="140">
        <f t="shared" si="1"/>
        <v>0</v>
      </c>
    </row>
    <row r="43" spans="2:8" ht="19.5" customHeight="1">
      <c r="B43" s="640"/>
      <c r="C43" s="646" t="s">
        <v>84</v>
      </c>
      <c r="D43" s="85"/>
      <c r="E43" s="70"/>
      <c r="F43" s="71"/>
      <c r="G43" s="72"/>
      <c r="H43" s="135">
        <f t="shared" ref="H43" si="10">PRODUCT(E43,F43)</f>
        <v>0</v>
      </c>
    </row>
    <row r="44" spans="2:8" ht="19.5" customHeight="1">
      <c r="B44" s="640"/>
      <c r="C44" s="651"/>
      <c r="D44" s="85"/>
      <c r="E44" s="70"/>
      <c r="F44" s="71"/>
      <c r="G44" s="72"/>
      <c r="H44" s="135">
        <f t="shared" si="1"/>
        <v>0</v>
      </c>
    </row>
    <row r="45" spans="2:8" ht="19.5" customHeight="1">
      <c r="B45" s="642"/>
      <c r="C45" s="652"/>
      <c r="D45" s="88"/>
      <c r="E45" s="79"/>
      <c r="F45" s="71"/>
      <c r="G45" s="72"/>
      <c r="H45" s="135">
        <f>PRODUCT(E45,F45)</f>
        <v>0</v>
      </c>
    </row>
    <row r="46" spans="2:8" ht="18.75" customHeight="1">
      <c r="B46" s="654" t="s">
        <v>85</v>
      </c>
      <c r="C46" s="655"/>
      <c r="D46" s="655"/>
      <c r="E46" s="655"/>
      <c r="F46" s="655"/>
      <c r="G46" s="656"/>
      <c r="H46" s="91">
        <f>SUM(H15:H45)</f>
        <v>0</v>
      </c>
    </row>
    <row r="47" spans="2:8" ht="19.5" customHeight="1">
      <c r="B47" s="657" t="s">
        <v>86</v>
      </c>
      <c r="C47" s="658"/>
      <c r="D47" s="85"/>
      <c r="E47" s="75"/>
      <c r="F47" s="71"/>
      <c r="G47" s="72"/>
      <c r="H47" s="135">
        <f>PRODUCT(E47,F47)</f>
        <v>0</v>
      </c>
    </row>
    <row r="48" spans="2:8" ht="19.5" customHeight="1">
      <c r="B48" s="657"/>
      <c r="C48" s="658"/>
      <c r="D48" s="85"/>
      <c r="E48" s="70"/>
      <c r="F48" s="71"/>
      <c r="G48" s="72"/>
      <c r="H48" s="135">
        <f t="shared" ref="H48:H51" si="11">PRODUCT(E48,F48)</f>
        <v>0</v>
      </c>
    </row>
    <row r="49" spans="2:8" ht="19.5" customHeight="1">
      <c r="B49" s="657"/>
      <c r="C49" s="658"/>
      <c r="D49" s="85"/>
      <c r="E49" s="70"/>
      <c r="F49" s="71"/>
      <c r="G49" s="72"/>
      <c r="H49" s="135">
        <f t="shared" si="11"/>
        <v>0</v>
      </c>
    </row>
    <row r="50" spans="2:8" ht="19.5" customHeight="1">
      <c r="B50" s="657"/>
      <c r="C50" s="658"/>
      <c r="D50" s="85"/>
      <c r="E50" s="70"/>
      <c r="F50" s="71"/>
      <c r="G50" s="72"/>
      <c r="H50" s="135">
        <f t="shared" si="11"/>
        <v>0</v>
      </c>
    </row>
    <row r="51" spans="2:8" ht="19.5" customHeight="1">
      <c r="B51" s="659"/>
      <c r="C51" s="660"/>
      <c r="D51" s="88"/>
      <c r="E51" s="79"/>
      <c r="F51" s="71"/>
      <c r="G51" s="72"/>
      <c r="H51" s="135">
        <f t="shared" si="11"/>
        <v>0</v>
      </c>
    </row>
    <row r="52" spans="2:8" ht="18.75" customHeight="1">
      <c r="B52" s="654" t="s">
        <v>87</v>
      </c>
      <c r="C52" s="655"/>
      <c r="D52" s="655"/>
      <c r="E52" s="655"/>
      <c r="F52" s="655"/>
      <c r="G52" s="656"/>
      <c r="H52" s="91">
        <f>SUM(H47:H51)</f>
        <v>0</v>
      </c>
    </row>
    <row r="53" spans="2:8" ht="35.25" customHeight="1" thickBot="1">
      <c r="B53" s="634" t="s">
        <v>381</v>
      </c>
      <c r="C53" s="635"/>
      <c r="D53" s="635"/>
      <c r="E53" s="635"/>
      <c r="F53" s="635"/>
      <c r="G53" s="636"/>
      <c r="H53" s="92">
        <f>H46+H52</f>
        <v>0</v>
      </c>
    </row>
    <row r="54" spans="2:8">
      <c r="B54" s="276"/>
      <c r="C54" s="93"/>
      <c r="D54" s="93"/>
      <c r="E54" s="93"/>
      <c r="F54" s="93"/>
      <c r="G54" s="93"/>
      <c r="H54" s="62"/>
    </row>
    <row r="55" spans="2:8" s="276" customFormat="1" ht="17.25" customHeight="1">
      <c r="B55" s="291" t="s">
        <v>89</v>
      </c>
      <c r="C55" s="617" t="s">
        <v>90</v>
      </c>
      <c r="D55" s="617"/>
      <c r="E55" s="617"/>
      <c r="F55" s="617"/>
      <c r="G55" s="617"/>
      <c r="H55" s="617"/>
    </row>
    <row r="56" spans="2:8" s="276" customFormat="1">
      <c r="B56" s="291" t="s">
        <v>89</v>
      </c>
      <c r="C56" s="653" t="s">
        <v>91</v>
      </c>
      <c r="D56" s="653"/>
      <c r="E56" s="653"/>
      <c r="F56" s="653"/>
      <c r="G56" s="653"/>
      <c r="H56" s="653"/>
    </row>
    <row r="57" spans="2:8" s="276" customFormat="1">
      <c r="B57" s="94"/>
      <c r="C57" s="653"/>
      <c r="D57" s="653"/>
      <c r="E57" s="653"/>
      <c r="F57" s="653"/>
      <c r="G57" s="653"/>
      <c r="H57" s="653"/>
    </row>
    <row r="58" spans="2:8" s="276" customFormat="1" ht="17.25" customHeight="1">
      <c r="B58" s="291" t="s">
        <v>89</v>
      </c>
      <c r="C58" s="617" t="s">
        <v>92</v>
      </c>
      <c r="D58" s="617"/>
      <c r="E58" s="617"/>
      <c r="F58" s="617"/>
      <c r="G58" s="617"/>
      <c r="H58" s="617"/>
    </row>
    <row r="59" spans="2:8" s="276" customFormat="1" ht="17.25" customHeight="1">
      <c r="B59" s="291" t="s">
        <v>89</v>
      </c>
      <c r="C59" s="617" t="s">
        <v>93</v>
      </c>
      <c r="D59" s="617"/>
      <c r="E59" s="617"/>
      <c r="F59" s="617"/>
      <c r="G59" s="617"/>
      <c r="H59" s="617"/>
    </row>
    <row r="60" spans="2:8" s="276" customFormat="1" ht="17.25" customHeight="1">
      <c r="B60" s="291" t="s">
        <v>89</v>
      </c>
      <c r="C60" s="617" t="s">
        <v>94</v>
      </c>
      <c r="D60" s="617"/>
      <c r="E60" s="617"/>
      <c r="F60" s="617"/>
      <c r="G60" s="617"/>
      <c r="H60" s="617"/>
    </row>
    <row r="61" spans="2:8" s="276" customFormat="1">
      <c r="B61" s="291" t="s">
        <v>89</v>
      </c>
      <c r="C61" s="648" t="s">
        <v>95</v>
      </c>
      <c r="D61" s="648"/>
      <c r="E61" s="648"/>
      <c r="F61" s="648"/>
      <c r="G61" s="648"/>
      <c r="H61" s="648"/>
    </row>
    <row r="62" spans="2:8" s="276" customFormat="1" ht="17.25" customHeight="1">
      <c r="B62" s="291"/>
      <c r="C62" s="648"/>
      <c r="D62" s="648"/>
      <c r="E62" s="648"/>
      <c r="F62" s="648"/>
      <c r="G62" s="648"/>
      <c r="H62" s="648"/>
    </row>
    <row r="63" spans="2:8" s="280" customFormat="1"/>
    <row r="69" spans="4:4">
      <c r="D69" s="27"/>
    </row>
  </sheetData>
  <sheetProtection selectLockedCells="1"/>
  <mergeCells count="34">
    <mergeCell ref="C61:H62"/>
    <mergeCell ref="B4:C4"/>
    <mergeCell ref="C40:C42"/>
    <mergeCell ref="C43:C45"/>
    <mergeCell ref="B53:G53"/>
    <mergeCell ref="C55:H55"/>
    <mergeCell ref="C56:H57"/>
    <mergeCell ref="C58:H58"/>
    <mergeCell ref="C59:H59"/>
    <mergeCell ref="C60:H60"/>
    <mergeCell ref="C36:C39"/>
    <mergeCell ref="B46:G46"/>
    <mergeCell ref="B47:C51"/>
    <mergeCell ref="B52:G52"/>
    <mergeCell ref="B11:C11"/>
    <mergeCell ref="B12:C12"/>
    <mergeCell ref="B13:G13"/>
    <mergeCell ref="B14:C14"/>
    <mergeCell ref="F14:G14"/>
    <mergeCell ref="B15:B45"/>
    <mergeCell ref="C15:C19"/>
    <mergeCell ref="C20:C25"/>
    <mergeCell ref="C26:C30"/>
    <mergeCell ref="C31:C35"/>
    <mergeCell ref="B9:C10"/>
    <mergeCell ref="B1:F1"/>
    <mergeCell ref="H1:H2"/>
    <mergeCell ref="B2:G2"/>
    <mergeCell ref="B5:C5"/>
    <mergeCell ref="D5:G5"/>
    <mergeCell ref="E9:E10"/>
    <mergeCell ref="F9:G9"/>
    <mergeCell ref="F10:G10"/>
    <mergeCell ref="D8:G8"/>
  </mergeCells>
  <phoneticPr fontId="2"/>
  <conditionalFormatting sqref="D4">
    <cfRule type="cellIs" dxfId="127" priority="11" operator="equal">
      <formula>""</formula>
    </cfRule>
  </conditionalFormatting>
  <conditionalFormatting sqref="H6">
    <cfRule type="cellIs" dxfId="126" priority="7" operator="equal">
      <formula>""</formula>
    </cfRule>
  </conditionalFormatting>
  <conditionalFormatting sqref="H7">
    <cfRule type="cellIs" dxfId="125" priority="6" operator="equal">
      <formula>""</formula>
    </cfRule>
  </conditionalFormatting>
  <conditionalFormatting sqref="H8:H10">
    <cfRule type="cellIs" dxfId="124" priority="5" operator="equal">
      <formula>""</formula>
    </cfRule>
  </conditionalFormatting>
  <conditionalFormatting sqref="H11">
    <cfRule type="cellIs" dxfId="123" priority="4" operator="equal">
      <formula>""</formula>
    </cfRule>
  </conditionalFormatting>
  <conditionalFormatting sqref="D15:G45">
    <cfRule type="cellIs" dxfId="122" priority="3" operator="equal">
      <formula>""</formula>
    </cfRule>
  </conditionalFormatting>
  <conditionalFormatting sqref="D47:G51">
    <cfRule type="cellIs" dxfId="121" priority="2" operator="equal">
      <formula>""</formula>
    </cfRule>
  </conditionalFormatting>
  <conditionalFormatting sqref="D8 D10 F10 D9:F9">
    <cfRule type="cellIs" dxfId="120" priority="1" operator="equal">
      <formula>""</formula>
    </cfRule>
  </conditionalFormatting>
  <dataValidations count="1">
    <dataValidation type="list" allowBlank="1" showInputMessage="1" showErrorMessage="1" sqref="D4">
      <formula1>"子ども食堂（月1）,子ども食堂（月2）,子ども食堂（月3）,子ども食堂（週１）,学習支援（月1）,学習支援（月2）,学習支援（月3）,学習支援（週1）,就労支援（月1）,就労支援（月2）,就労支援（月3）,就労支援（週1）,その他支援（月1）,その他支援（月2）,その他支援（月3）,その他支援（週1）,長期休暇対応強化,体験活動,イベント,立上げ（子ども食堂）,立上げ（学習・就労）,設備整備,子ども食堂マップ"</formula1>
    </dataValidation>
  </dataValidations>
  <printOptions horizontalCentered="1" verticalCentered="1"/>
  <pageMargins left="0.70866141732283472" right="0.70866141732283472" top="0.55118110236220474" bottom="0.55118110236220474" header="0.31496062992125984" footer="0.3149606299212598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J50"/>
  <sheetViews>
    <sheetView showGridLines="0" view="pageBreakPreview" zoomScaleNormal="100" zoomScaleSheetLayoutView="100" workbookViewId="0">
      <selection activeCell="AF13" sqref="AF13"/>
    </sheetView>
  </sheetViews>
  <sheetFormatPr defaultColWidth="9" defaultRowHeight="13.5"/>
  <cols>
    <col min="1" max="31" width="3.625" style="1" customWidth="1"/>
    <col min="32" max="32" width="9" style="1" customWidth="1"/>
    <col min="33" max="34" width="9" style="1"/>
    <col min="35" max="36" width="9" style="1" customWidth="1"/>
    <col min="37" max="261" width="9" style="1"/>
    <col min="262" max="262" width="3.625" style="1" customWidth="1"/>
    <col min="263" max="266" width="3.75" style="1" customWidth="1"/>
    <col min="267" max="267" width="4.75" style="1" customWidth="1"/>
    <col min="268" max="269" width="4.375" style="1" customWidth="1"/>
    <col min="270" max="270" width="3.625" style="1" customWidth="1"/>
    <col min="271" max="272" width="3.75" style="1" customWidth="1"/>
    <col min="273" max="274" width="3.625" style="1" customWidth="1"/>
    <col min="275" max="276" width="3.75" style="1" customWidth="1"/>
    <col min="277" max="277" width="12" style="1" customWidth="1"/>
    <col min="278" max="279" width="7.5" style="1" customWidth="1"/>
    <col min="280" max="280" width="3.625" style="1" customWidth="1"/>
    <col min="281" max="281" width="1" style="1" customWidth="1"/>
    <col min="282" max="290" width="9" style="1"/>
    <col min="291" max="292" width="9" style="1" customWidth="1"/>
    <col min="293" max="517" width="9" style="1"/>
    <col min="518" max="518" width="3.625" style="1" customWidth="1"/>
    <col min="519" max="522" width="3.75" style="1" customWidth="1"/>
    <col min="523" max="523" width="4.75" style="1" customWidth="1"/>
    <col min="524" max="525" width="4.375" style="1" customWidth="1"/>
    <col min="526" max="526" width="3.625" style="1" customWidth="1"/>
    <col min="527" max="528" width="3.75" style="1" customWidth="1"/>
    <col min="529" max="530" width="3.625" style="1" customWidth="1"/>
    <col min="531" max="532" width="3.75" style="1" customWidth="1"/>
    <col min="533" max="533" width="12" style="1" customWidth="1"/>
    <col min="534" max="535" width="7.5" style="1" customWidth="1"/>
    <col min="536" max="536" width="3.625" style="1" customWidth="1"/>
    <col min="537" max="537" width="1" style="1" customWidth="1"/>
    <col min="538" max="546" width="9" style="1"/>
    <col min="547" max="548" width="9" style="1" customWidth="1"/>
    <col min="549" max="773" width="9" style="1"/>
    <col min="774" max="774" width="3.625" style="1" customWidth="1"/>
    <col min="775" max="778" width="3.75" style="1" customWidth="1"/>
    <col min="779" max="779" width="4.75" style="1" customWidth="1"/>
    <col min="780" max="781" width="4.375" style="1" customWidth="1"/>
    <col min="782" max="782" width="3.625" style="1" customWidth="1"/>
    <col min="783" max="784" width="3.75" style="1" customWidth="1"/>
    <col min="785" max="786" width="3.625" style="1" customWidth="1"/>
    <col min="787" max="788" width="3.75" style="1" customWidth="1"/>
    <col min="789" max="789" width="12" style="1" customWidth="1"/>
    <col min="790" max="791" width="7.5" style="1" customWidth="1"/>
    <col min="792" max="792" width="3.625" style="1" customWidth="1"/>
    <col min="793" max="793" width="1" style="1" customWidth="1"/>
    <col min="794" max="802" width="9" style="1"/>
    <col min="803" max="804" width="9" style="1" customWidth="1"/>
    <col min="805" max="1029" width="9" style="1"/>
    <col min="1030" max="1030" width="3.625" style="1" customWidth="1"/>
    <col min="1031" max="1034" width="3.75" style="1" customWidth="1"/>
    <col min="1035" max="1035" width="4.75" style="1" customWidth="1"/>
    <col min="1036" max="1037" width="4.375" style="1" customWidth="1"/>
    <col min="1038" max="1038" width="3.625" style="1" customWidth="1"/>
    <col min="1039" max="1040" width="3.75" style="1" customWidth="1"/>
    <col min="1041" max="1042" width="3.625" style="1" customWidth="1"/>
    <col min="1043" max="1044" width="3.75" style="1" customWidth="1"/>
    <col min="1045" max="1045" width="12" style="1" customWidth="1"/>
    <col min="1046" max="1047" width="7.5" style="1" customWidth="1"/>
    <col min="1048" max="1048" width="3.625" style="1" customWidth="1"/>
    <col min="1049" max="1049" width="1" style="1" customWidth="1"/>
    <col min="1050" max="1058" width="9" style="1"/>
    <col min="1059" max="1060" width="9" style="1" customWidth="1"/>
    <col min="1061" max="1285" width="9" style="1"/>
    <col min="1286" max="1286" width="3.625" style="1" customWidth="1"/>
    <col min="1287" max="1290" width="3.75" style="1" customWidth="1"/>
    <col min="1291" max="1291" width="4.75" style="1" customWidth="1"/>
    <col min="1292" max="1293" width="4.375" style="1" customWidth="1"/>
    <col min="1294" max="1294" width="3.625" style="1" customWidth="1"/>
    <col min="1295" max="1296" width="3.75" style="1" customWidth="1"/>
    <col min="1297" max="1298" width="3.625" style="1" customWidth="1"/>
    <col min="1299" max="1300" width="3.75" style="1" customWidth="1"/>
    <col min="1301" max="1301" width="12" style="1" customWidth="1"/>
    <col min="1302" max="1303" width="7.5" style="1" customWidth="1"/>
    <col min="1304" max="1304" width="3.625" style="1" customWidth="1"/>
    <col min="1305" max="1305" width="1" style="1" customWidth="1"/>
    <col min="1306" max="1314" width="9" style="1"/>
    <col min="1315" max="1316" width="9" style="1" customWidth="1"/>
    <col min="1317" max="1541" width="9" style="1"/>
    <col min="1542" max="1542" width="3.625" style="1" customWidth="1"/>
    <col min="1543" max="1546" width="3.75" style="1" customWidth="1"/>
    <col min="1547" max="1547" width="4.75" style="1" customWidth="1"/>
    <col min="1548" max="1549" width="4.375" style="1" customWidth="1"/>
    <col min="1550" max="1550" width="3.625" style="1" customWidth="1"/>
    <col min="1551" max="1552" width="3.75" style="1" customWidth="1"/>
    <col min="1553" max="1554" width="3.625" style="1" customWidth="1"/>
    <col min="1555" max="1556" width="3.75" style="1" customWidth="1"/>
    <col min="1557" max="1557" width="12" style="1" customWidth="1"/>
    <col min="1558" max="1559" width="7.5" style="1" customWidth="1"/>
    <col min="1560" max="1560" width="3.625" style="1" customWidth="1"/>
    <col min="1561" max="1561" width="1" style="1" customWidth="1"/>
    <col min="1562" max="1570" width="9" style="1"/>
    <col min="1571" max="1572" width="9" style="1" customWidth="1"/>
    <col min="1573" max="1797" width="9" style="1"/>
    <col min="1798" max="1798" width="3.625" style="1" customWidth="1"/>
    <col min="1799" max="1802" width="3.75" style="1" customWidth="1"/>
    <col min="1803" max="1803" width="4.75" style="1" customWidth="1"/>
    <col min="1804" max="1805" width="4.375" style="1" customWidth="1"/>
    <col min="1806" max="1806" width="3.625" style="1" customWidth="1"/>
    <col min="1807" max="1808" width="3.75" style="1" customWidth="1"/>
    <col min="1809" max="1810" width="3.625" style="1" customWidth="1"/>
    <col min="1811" max="1812" width="3.75" style="1" customWidth="1"/>
    <col min="1813" max="1813" width="12" style="1" customWidth="1"/>
    <col min="1814" max="1815" width="7.5" style="1" customWidth="1"/>
    <col min="1816" max="1816" width="3.625" style="1" customWidth="1"/>
    <col min="1817" max="1817" width="1" style="1" customWidth="1"/>
    <col min="1818" max="1826" width="9" style="1"/>
    <col min="1827" max="1828" width="9" style="1" customWidth="1"/>
    <col min="1829" max="2053" width="9" style="1"/>
    <col min="2054" max="2054" width="3.625" style="1" customWidth="1"/>
    <col min="2055" max="2058" width="3.75" style="1" customWidth="1"/>
    <col min="2059" max="2059" width="4.75" style="1" customWidth="1"/>
    <col min="2060" max="2061" width="4.375" style="1" customWidth="1"/>
    <col min="2062" max="2062" width="3.625" style="1" customWidth="1"/>
    <col min="2063" max="2064" width="3.75" style="1" customWidth="1"/>
    <col min="2065" max="2066" width="3.625" style="1" customWidth="1"/>
    <col min="2067" max="2068" width="3.75" style="1" customWidth="1"/>
    <col min="2069" max="2069" width="12" style="1" customWidth="1"/>
    <col min="2070" max="2071" width="7.5" style="1" customWidth="1"/>
    <col min="2072" max="2072" width="3.625" style="1" customWidth="1"/>
    <col min="2073" max="2073" width="1" style="1" customWidth="1"/>
    <col min="2074" max="2082" width="9" style="1"/>
    <col min="2083" max="2084" width="9" style="1" customWidth="1"/>
    <col min="2085" max="2309" width="9" style="1"/>
    <col min="2310" max="2310" width="3.625" style="1" customWidth="1"/>
    <col min="2311" max="2314" width="3.75" style="1" customWidth="1"/>
    <col min="2315" max="2315" width="4.75" style="1" customWidth="1"/>
    <col min="2316" max="2317" width="4.375" style="1" customWidth="1"/>
    <col min="2318" max="2318" width="3.625" style="1" customWidth="1"/>
    <col min="2319" max="2320" width="3.75" style="1" customWidth="1"/>
    <col min="2321" max="2322" width="3.625" style="1" customWidth="1"/>
    <col min="2323" max="2324" width="3.75" style="1" customWidth="1"/>
    <col min="2325" max="2325" width="12" style="1" customWidth="1"/>
    <col min="2326" max="2327" width="7.5" style="1" customWidth="1"/>
    <col min="2328" max="2328" width="3.625" style="1" customWidth="1"/>
    <col min="2329" max="2329" width="1" style="1" customWidth="1"/>
    <col min="2330" max="2338" width="9" style="1"/>
    <col min="2339" max="2340" width="9" style="1" customWidth="1"/>
    <col min="2341" max="2565" width="9" style="1"/>
    <col min="2566" max="2566" width="3.625" style="1" customWidth="1"/>
    <col min="2567" max="2570" width="3.75" style="1" customWidth="1"/>
    <col min="2571" max="2571" width="4.75" style="1" customWidth="1"/>
    <col min="2572" max="2573" width="4.375" style="1" customWidth="1"/>
    <col min="2574" max="2574" width="3.625" style="1" customWidth="1"/>
    <col min="2575" max="2576" width="3.75" style="1" customWidth="1"/>
    <col min="2577" max="2578" width="3.625" style="1" customWidth="1"/>
    <col min="2579" max="2580" width="3.75" style="1" customWidth="1"/>
    <col min="2581" max="2581" width="12" style="1" customWidth="1"/>
    <col min="2582" max="2583" width="7.5" style="1" customWidth="1"/>
    <col min="2584" max="2584" width="3.625" style="1" customWidth="1"/>
    <col min="2585" max="2585" width="1" style="1" customWidth="1"/>
    <col min="2586" max="2594" width="9" style="1"/>
    <col min="2595" max="2596" width="9" style="1" customWidth="1"/>
    <col min="2597" max="2821" width="9" style="1"/>
    <col min="2822" max="2822" width="3.625" style="1" customWidth="1"/>
    <col min="2823" max="2826" width="3.75" style="1" customWidth="1"/>
    <col min="2827" max="2827" width="4.75" style="1" customWidth="1"/>
    <col min="2828" max="2829" width="4.375" style="1" customWidth="1"/>
    <col min="2830" max="2830" width="3.625" style="1" customWidth="1"/>
    <col min="2831" max="2832" width="3.75" style="1" customWidth="1"/>
    <col min="2833" max="2834" width="3.625" style="1" customWidth="1"/>
    <col min="2835" max="2836" width="3.75" style="1" customWidth="1"/>
    <col min="2837" max="2837" width="12" style="1" customWidth="1"/>
    <col min="2838" max="2839" width="7.5" style="1" customWidth="1"/>
    <col min="2840" max="2840" width="3.625" style="1" customWidth="1"/>
    <col min="2841" max="2841" width="1" style="1" customWidth="1"/>
    <col min="2842" max="2850" width="9" style="1"/>
    <col min="2851" max="2852" width="9" style="1" customWidth="1"/>
    <col min="2853" max="3077" width="9" style="1"/>
    <col min="3078" max="3078" width="3.625" style="1" customWidth="1"/>
    <col min="3079" max="3082" width="3.75" style="1" customWidth="1"/>
    <col min="3083" max="3083" width="4.75" style="1" customWidth="1"/>
    <col min="3084" max="3085" width="4.375" style="1" customWidth="1"/>
    <col min="3086" max="3086" width="3.625" style="1" customWidth="1"/>
    <col min="3087" max="3088" width="3.75" style="1" customWidth="1"/>
    <col min="3089" max="3090" width="3.625" style="1" customWidth="1"/>
    <col min="3091" max="3092" width="3.75" style="1" customWidth="1"/>
    <col min="3093" max="3093" width="12" style="1" customWidth="1"/>
    <col min="3094" max="3095" width="7.5" style="1" customWidth="1"/>
    <col min="3096" max="3096" width="3.625" style="1" customWidth="1"/>
    <col min="3097" max="3097" width="1" style="1" customWidth="1"/>
    <col min="3098" max="3106" width="9" style="1"/>
    <col min="3107" max="3108" width="9" style="1" customWidth="1"/>
    <col min="3109" max="3333" width="9" style="1"/>
    <col min="3334" max="3334" width="3.625" style="1" customWidth="1"/>
    <col min="3335" max="3338" width="3.75" style="1" customWidth="1"/>
    <col min="3339" max="3339" width="4.75" style="1" customWidth="1"/>
    <col min="3340" max="3341" width="4.375" style="1" customWidth="1"/>
    <col min="3342" max="3342" width="3.625" style="1" customWidth="1"/>
    <col min="3343" max="3344" width="3.75" style="1" customWidth="1"/>
    <col min="3345" max="3346" width="3.625" style="1" customWidth="1"/>
    <col min="3347" max="3348" width="3.75" style="1" customWidth="1"/>
    <col min="3349" max="3349" width="12" style="1" customWidth="1"/>
    <col min="3350" max="3351" width="7.5" style="1" customWidth="1"/>
    <col min="3352" max="3352" width="3.625" style="1" customWidth="1"/>
    <col min="3353" max="3353" width="1" style="1" customWidth="1"/>
    <col min="3354" max="3362" width="9" style="1"/>
    <col min="3363" max="3364" width="9" style="1" customWidth="1"/>
    <col min="3365" max="3589" width="9" style="1"/>
    <col min="3590" max="3590" width="3.625" style="1" customWidth="1"/>
    <col min="3591" max="3594" width="3.75" style="1" customWidth="1"/>
    <col min="3595" max="3595" width="4.75" style="1" customWidth="1"/>
    <col min="3596" max="3597" width="4.375" style="1" customWidth="1"/>
    <col min="3598" max="3598" width="3.625" style="1" customWidth="1"/>
    <col min="3599" max="3600" width="3.75" style="1" customWidth="1"/>
    <col min="3601" max="3602" width="3.625" style="1" customWidth="1"/>
    <col min="3603" max="3604" width="3.75" style="1" customWidth="1"/>
    <col min="3605" max="3605" width="12" style="1" customWidth="1"/>
    <col min="3606" max="3607" width="7.5" style="1" customWidth="1"/>
    <col min="3608" max="3608" width="3.625" style="1" customWidth="1"/>
    <col min="3609" max="3609" width="1" style="1" customWidth="1"/>
    <col min="3610" max="3618" width="9" style="1"/>
    <col min="3619" max="3620" width="9" style="1" customWidth="1"/>
    <col min="3621" max="3845" width="9" style="1"/>
    <col min="3846" max="3846" width="3.625" style="1" customWidth="1"/>
    <col min="3847" max="3850" width="3.75" style="1" customWidth="1"/>
    <col min="3851" max="3851" width="4.75" style="1" customWidth="1"/>
    <col min="3852" max="3853" width="4.375" style="1" customWidth="1"/>
    <col min="3854" max="3854" width="3.625" style="1" customWidth="1"/>
    <col min="3855" max="3856" width="3.75" style="1" customWidth="1"/>
    <col min="3857" max="3858" width="3.625" style="1" customWidth="1"/>
    <col min="3859" max="3860" width="3.75" style="1" customWidth="1"/>
    <col min="3861" max="3861" width="12" style="1" customWidth="1"/>
    <col min="3862" max="3863" width="7.5" style="1" customWidth="1"/>
    <col min="3864" max="3864" width="3.625" style="1" customWidth="1"/>
    <col min="3865" max="3865" width="1" style="1" customWidth="1"/>
    <col min="3866" max="3874" width="9" style="1"/>
    <col min="3875" max="3876" width="9" style="1" customWidth="1"/>
    <col min="3877" max="4101" width="9" style="1"/>
    <col min="4102" max="4102" width="3.625" style="1" customWidth="1"/>
    <col min="4103" max="4106" width="3.75" style="1" customWidth="1"/>
    <col min="4107" max="4107" width="4.75" style="1" customWidth="1"/>
    <col min="4108" max="4109" width="4.375" style="1" customWidth="1"/>
    <col min="4110" max="4110" width="3.625" style="1" customWidth="1"/>
    <col min="4111" max="4112" width="3.75" style="1" customWidth="1"/>
    <col min="4113" max="4114" width="3.625" style="1" customWidth="1"/>
    <col min="4115" max="4116" width="3.75" style="1" customWidth="1"/>
    <col min="4117" max="4117" width="12" style="1" customWidth="1"/>
    <col min="4118" max="4119" width="7.5" style="1" customWidth="1"/>
    <col min="4120" max="4120" width="3.625" style="1" customWidth="1"/>
    <col min="4121" max="4121" width="1" style="1" customWidth="1"/>
    <col min="4122" max="4130" width="9" style="1"/>
    <col min="4131" max="4132" width="9" style="1" customWidth="1"/>
    <col min="4133" max="4357" width="9" style="1"/>
    <col min="4358" max="4358" width="3.625" style="1" customWidth="1"/>
    <col min="4359" max="4362" width="3.75" style="1" customWidth="1"/>
    <col min="4363" max="4363" width="4.75" style="1" customWidth="1"/>
    <col min="4364" max="4365" width="4.375" style="1" customWidth="1"/>
    <col min="4366" max="4366" width="3.625" style="1" customWidth="1"/>
    <col min="4367" max="4368" width="3.75" style="1" customWidth="1"/>
    <col min="4369" max="4370" width="3.625" style="1" customWidth="1"/>
    <col min="4371" max="4372" width="3.75" style="1" customWidth="1"/>
    <col min="4373" max="4373" width="12" style="1" customWidth="1"/>
    <col min="4374" max="4375" width="7.5" style="1" customWidth="1"/>
    <col min="4376" max="4376" width="3.625" style="1" customWidth="1"/>
    <col min="4377" max="4377" width="1" style="1" customWidth="1"/>
    <col min="4378" max="4386" width="9" style="1"/>
    <col min="4387" max="4388" width="9" style="1" customWidth="1"/>
    <col min="4389" max="4613" width="9" style="1"/>
    <col min="4614" max="4614" width="3.625" style="1" customWidth="1"/>
    <col min="4615" max="4618" width="3.75" style="1" customWidth="1"/>
    <col min="4619" max="4619" width="4.75" style="1" customWidth="1"/>
    <col min="4620" max="4621" width="4.375" style="1" customWidth="1"/>
    <col min="4622" max="4622" width="3.625" style="1" customWidth="1"/>
    <col min="4623" max="4624" width="3.75" style="1" customWidth="1"/>
    <col min="4625" max="4626" width="3.625" style="1" customWidth="1"/>
    <col min="4627" max="4628" width="3.75" style="1" customWidth="1"/>
    <col min="4629" max="4629" width="12" style="1" customWidth="1"/>
    <col min="4630" max="4631" width="7.5" style="1" customWidth="1"/>
    <col min="4632" max="4632" width="3.625" style="1" customWidth="1"/>
    <col min="4633" max="4633" width="1" style="1" customWidth="1"/>
    <col min="4634" max="4642" width="9" style="1"/>
    <col min="4643" max="4644" width="9" style="1" customWidth="1"/>
    <col min="4645" max="4869" width="9" style="1"/>
    <col min="4870" max="4870" width="3.625" style="1" customWidth="1"/>
    <col min="4871" max="4874" width="3.75" style="1" customWidth="1"/>
    <col min="4875" max="4875" width="4.75" style="1" customWidth="1"/>
    <col min="4876" max="4877" width="4.375" style="1" customWidth="1"/>
    <col min="4878" max="4878" width="3.625" style="1" customWidth="1"/>
    <col min="4879" max="4880" width="3.75" style="1" customWidth="1"/>
    <col min="4881" max="4882" width="3.625" style="1" customWidth="1"/>
    <col min="4883" max="4884" width="3.75" style="1" customWidth="1"/>
    <col min="4885" max="4885" width="12" style="1" customWidth="1"/>
    <col min="4886" max="4887" width="7.5" style="1" customWidth="1"/>
    <col min="4888" max="4888" width="3.625" style="1" customWidth="1"/>
    <col min="4889" max="4889" width="1" style="1" customWidth="1"/>
    <col min="4890" max="4898" width="9" style="1"/>
    <col min="4899" max="4900" width="9" style="1" customWidth="1"/>
    <col min="4901" max="5125" width="9" style="1"/>
    <col min="5126" max="5126" width="3.625" style="1" customWidth="1"/>
    <col min="5127" max="5130" width="3.75" style="1" customWidth="1"/>
    <col min="5131" max="5131" width="4.75" style="1" customWidth="1"/>
    <col min="5132" max="5133" width="4.375" style="1" customWidth="1"/>
    <col min="5134" max="5134" width="3.625" style="1" customWidth="1"/>
    <col min="5135" max="5136" width="3.75" style="1" customWidth="1"/>
    <col min="5137" max="5138" width="3.625" style="1" customWidth="1"/>
    <col min="5139" max="5140" width="3.75" style="1" customWidth="1"/>
    <col min="5141" max="5141" width="12" style="1" customWidth="1"/>
    <col min="5142" max="5143" width="7.5" style="1" customWidth="1"/>
    <col min="5144" max="5144" width="3.625" style="1" customWidth="1"/>
    <col min="5145" max="5145" width="1" style="1" customWidth="1"/>
    <col min="5146" max="5154" width="9" style="1"/>
    <col min="5155" max="5156" width="9" style="1" customWidth="1"/>
    <col min="5157" max="5381" width="9" style="1"/>
    <col min="5382" max="5382" width="3.625" style="1" customWidth="1"/>
    <col min="5383" max="5386" width="3.75" style="1" customWidth="1"/>
    <col min="5387" max="5387" width="4.75" style="1" customWidth="1"/>
    <col min="5388" max="5389" width="4.375" style="1" customWidth="1"/>
    <col min="5390" max="5390" width="3.625" style="1" customWidth="1"/>
    <col min="5391" max="5392" width="3.75" style="1" customWidth="1"/>
    <col min="5393" max="5394" width="3.625" style="1" customWidth="1"/>
    <col min="5395" max="5396" width="3.75" style="1" customWidth="1"/>
    <col min="5397" max="5397" width="12" style="1" customWidth="1"/>
    <col min="5398" max="5399" width="7.5" style="1" customWidth="1"/>
    <col min="5400" max="5400" width="3.625" style="1" customWidth="1"/>
    <col min="5401" max="5401" width="1" style="1" customWidth="1"/>
    <col min="5402" max="5410" width="9" style="1"/>
    <col min="5411" max="5412" width="9" style="1" customWidth="1"/>
    <col min="5413" max="5637" width="9" style="1"/>
    <col min="5638" max="5638" width="3.625" style="1" customWidth="1"/>
    <col min="5639" max="5642" width="3.75" style="1" customWidth="1"/>
    <col min="5643" max="5643" width="4.75" style="1" customWidth="1"/>
    <col min="5644" max="5645" width="4.375" style="1" customWidth="1"/>
    <col min="5646" max="5646" width="3.625" style="1" customWidth="1"/>
    <col min="5647" max="5648" width="3.75" style="1" customWidth="1"/>
    <col min="5649" max="5650" width="3.625" style="1" customWidth="1"/>
    <col min="5651" max="5652" width="3.75" style="1" customWidth="1"/>
    <col min="5653" max="5653" width="12" style="1" customWidth="1"/>
    <col min="5654" max="5655" width="7.5" style="1" customWidth="1"/>
    <col min="5656" max="5656" width="3.625" style="1" customWidth="1"/>
    <col min="5657" max="5657" width="1" style="1" customWidth="1"/>
    <col min="5658" max="5666" width="9" style="1"/>
    <col min="5667" max="5668" width="9" style="1" customWidth="1"/>
    <col min="5669" max="5893" width="9" style="1"/>
    <col min="5894" max="5894" width="3.625" style="1" customWidth="1"/>
    <col min="5895" max="5898" width="3.75" style="1" customWidth="1"/>
    <col min="5899" max="5899" width="4.75" style="1" customWidth="1"/>
    <col min="5900" max="5901" width="4.375" style="1" customWidth="1"/>
    <col min="5902" max="5902" width="3.625" style="1" customWidth="1"/>
    <col min="5903" max="5904" width="3.75" style="1" customWidth="1"/>
    <col min="5905" max="5906" width="3.625" style="1" customWidth="1"/>
    <col min="5907" max="5908" width="3.75" style="1" customWidth="1"/>
    <col min="5909" max="5909" width="12" style="1" customWidth="1"/>
    <col min="5910" max="5911" width="7.5" style="1" customWidth="1"/>
    <col min="5912" max="5912" width="3.625" style="1" customWidth="1"/>
    <col min="5913" max="5913" width="1" style="1" customWidth="1"/>
    <col min="5914" max="5922" width="9" style="1"/>
    <col min="5923" max="5924" width="9" style="1" customWidth="1"/>
    <col min="5925" max="6149" width="9" style="1"/>
    <col min="6150" max="6150" width="3.625" style="1" customWidth="1"/>
    <col min="6151" max="6154" width="3.75" style="1" customWidth="1"/>
    <col min="6155" max="6155" width="4.75" style="1" customWidth="1"/>
    <col min="6156" max="6157" width="4.375" style="1" customWidth="1"/>
    <col min="6158" max="6158" width="3.625" style="1" customWidth="1"/>
    <col min="6159" max="6160" width="3.75" style="1" customWidth="1"/>
    <col min="6161" max="6162" width="3.625" style="1" customWidth="1"/>
    <col min="6163" max="6164" width="3.75" style="1" customWidth="1"/>
    <col min="6165" max="6165" width="12" style="1" customWidth="1"/>
    <col min="6166" max="6167" width="7.5" style="1" customWidth="1"/>
    <col min="6168" max="6168" width="3.625" style="1" customWidth="1"/>
    <col min="6169" max="6169" width="1" style="1" customWidth="1"/>
    <col min="6170" max="6178" width="9" style="1"/>
    <col min="6179" max="6180" width="9" style="1" customWidth="1"/>
    <col min="6181" max="6405" width="9" style="1"/>
    <col min="6406" max="6406" width="3.625" style="1" customWidth="1"/>
    <col min="6407" max="6410" width="3.75" style="1" customWidth="1"/>
    <col min="6411" max="6411" width="4.75" style="1" customWidth="1"/>
    <col min="6412" max="6413" width="4.375" style="1" customWidth="1"/>
    <col min="6414" max="6414" width="3.625" style="1" customWidth="1"/>
    <col min="6415" max="6416" width="3.75" style="1" customWidth="1"/>
    <col min="6417" max="6418" width="3.625" style="1" customWidth="1"/>
    <col min="6419" max="6420" width="3.75" style="1" customWidth="1"/>
    <col min="6421" max="6421" width="12" style="1" customWidth="1"/>
    <col min="6422" max="6423" width="7.5" style="1" customWidth="1"/>
    <col min="6424" max="6424" width="3.625" style="1" customWidth="1"/>
    <col min="6425" max="6425" width="1" style="1" customWidth="1"/>
    <col min="6426" max="6434" width="9" style="1"/>
    <col min="6435" max="6436" width="9" style="1" customWidth="1"/>
    <col min="6437" max="6661" width="9" style="1"/>
    <col min="6662" max="6662" width="3.625" style="1" customWidth="1"/>
    <col min="6663" max="6666" width="3.75" style="1" customWidth="1"/>
    <col min="6667" max="6667" width="4.75" style="1" customWidth="1"/>
    <col min="6668" max="6669" width="4.375" style="1" customWidth="1"/>
    <col min="6670" max="6670" width="3.625" style="1" customWidth="1"/>
    <col min="6671" max="6672" width="3.75" style="1" customWidth="1"/>
    <col min="6673" max="6674" width="3.625" style="1" customWidth="1"/>
    <col min="6675" max="6676" width="3.75" style="1" customWidth="1"/>
    <col min="6677" max="6677" width="12" style="1" customWidth="1"/>
    <col min="6678" max="6679" width="7.5" style="1" customWidth="1"/>
    <col min="6680" max="6680" width="3.625" style="1" customWidth="1"/>
    <col min="6681" max="6681" width="1" style="1" customWidth="1"/>
    <col min="6682" max="6690" width="9" style="1"/>
    <col min="6691" max="6692" width="9" style="1" customWidth="1"/>
    <col min="6693" max="6917" width="9" style="1"/>
    <col min="6918" max="6918" width="3.625" style="1" customWidth="1"/>
    <col min="6919" max="6922" width="3.75" style="1" customWidth="1"/>
    <col min="6923" max="6923" width="4.75" style="1" customWidth="1"/>
    <col min="6924" max="6925" width="4.375" style="1" customWidth="1"/>
    <col min="6926" max="6926" width="3.625" style="1" customWidth="1"/>
    <col min="6927" max="6928" width="3.75" style="1" customWidth="1"/>
    <col min="6929" max="6930" width="3.625" style="1" customWidth="1"/>
    <col min="6931" max="6932" width="3.75" style="1" customWidth="1"/>
    <col min="6933" max="6933" width="12" style="1" customWidth="1"/>
    <col min="6934" max="6935" width="7.5" style="1" customWidth="1"/>
    <col min="6936" max="6936" width="3.625" style="1" customWidth="1"/>
    <col min="6937" max="6937" width="1" style="1" customWidth="1"/>
    <col min="6938" max="6946" width="9" style="1"/>
    <col min="6947" max="6948" width="9" style="1" customWidth="1"/>
    <col min="6949" max="7173" width="9" style="1"/>
    <col min="7174" max="7174" width="3.625" style="1" customWidth="1"/>
    <col min="7175" max="7178" width="3.75" style="1" customWidth="1"/>
    <col min="7179" max="7179" width="4.75" style="1" customWidth="1"/>
    <col min="7180" max="7181" width="4.375" style="1" customWidth="1"/>
    <col min="7182" max="7182" width="3.625" style="1" customWidth="1"/>
    <col min="7183" max="7184" width="3.75" style="1" customWidth="1"/>
    <col min="7185" max="7186" width="3.625" style="1" customWidth="1"/>
    <col min="7187" max="7188" width="3.75" style="1" customWidth="1"/>
    <col min="7189" max="7189" width="12" style="1" customWidth="1"/>
    <col min="7190" max="7191" width="7.5" style="1" customWidth="1"/>
    <col min="7192" max="7192" width="3.625" style="1" customWidth="1"/>
    <col min="7193" max="7193" width="1" style="1" customWidth="1"/>
    <col min="7194" max="7202" width="9" style="1"/>
    <col min="7203" max="7204" width="9" style="1" customWidth="1"/>
    <col min="7205" max="7429" width="9" style="1"/>
    <col min="7430" max="7430" width="3.625" style="1" customWidth="1"/>
    <col min="7431" max="7434" width="3.75" style="1" customWidth="1"/>
    <col min="7435" max="7435" width="4.75" style="1" customWidth="1"/>
    <col min="7436" max="7437" width="4.375" style="1" customWidth="1"/>
    <col min="7438" max="7438" width="3.625" style="1" customWidth="1"/>
    <col min="7439" max="7440" width="3.75" style="1" customWidth="1"/>
    <col min="7441" max="7442" width="3.625" style="1" customWidth="1"/>
    <col min="7443" max="7444" width="3.75" style="1" customWidth="1"/>
    <col min="7445" max="7445" width="12" style="1" customWidth="1"/>
    <col min="7446" max="7447" width="7.5" style="1" customWidth="1"/>
    <col min="7448" max="7448" width="3.625" style="1" customWidth="1"/>
    <col min="7449" max="7449" width="1" style="1" customWidth="1"/>
    <col min="7450" max="7458" width="9" style="1"/>
    <col min="7459" max="7460" width="9" style="1" customWidth="1"/>
    <col min="7461" max="7685" width="9" style="1"/>
    <col min="7686" max="7686" width="3.625" style="1" customWidth="1"/>
    <col min="7687" max="7690" width="3.75" style="1" customWidth="1"/>
    <col min="7691" max="7691" width="4.75" style="1" customWidth="1"/>
    <col min="7692" max="7693" width="4.375" style="1" customWidth="1"/>
    <col min="7694" max="7694" width="3.625" style="1" customWidth="1"/>
    <col min="7695" max="7696" width="3.75" style="1" customWidth="1"/>
    <col min="7697" max="7698" width="3.625" style="1" customWidth="1"/>
    <col min="7699" max="7700" width="3.75" style="1" customWidth="1"/>
    <col min="7701" max="7701" width="12" style="1" customWidth="1"/>
    <col min="7702" max="7703" width="7.5" style="1" customWidth="1"/>
    <col min="7704" max="7704" width="3.625" style="1" customWidth="1"/>
    <col min="7705" max="7705" width="1" style="1" customWidth="1"/>
    <col min="7706" max="7714" width="9" style="1"/>
    <col min="7715" max="7716" width="9" style="1" customWidth="1"/>
    <col min="7717" max="7941" width="9" style="1"/>
    <col min="7942" max="7942" width="3.625" style="1" customWidth="1"/>
    <col min="7943" max="7946" width="3.75" style="1" customWidth="1"/>
    <col min="7947" max="7947" width="4.75" style="1" customWidth="1"/>
    <col min="7948" max="7949" width="4.375" style="1" customWidth="1"/>
    <col min="7950" max="7950" width="3.625" style="1" customWidth="1"/>
    <col min="7951" max="7952" width="3.75" style="1" customWidth="1"/>
    <col min="7953" max="7954" width="3.625" style="1" customWidth="1"/>
    <col min="7955" max="7956" width="3.75" style="1" customWidth="1"/>
    <col min="7957" max="7957" width="12" style="1" customWidth="1"/>
    <col min="7958" max="7959" width="7.5" style="1" customWidth="1"/>
    <col min="7960" max="7960" width="3.625" style="1" customWidth="1"/>
    <col min="7961" max="7961" width="1" style="1" customWidth="1"/>
    <col min="7962" max="7970" width="9" style="1"/>
    <col min="7971" max="7972" width="9" style="1" customWidth="1"/>
    <col min="7973" max="8197" width="9" style="1"/>
    <col min="8198" max="8198" width="3.625" style="1" customWidth="1"/>
    <col min="8199" max="8202" width="3.75" style="1" customWidth="1"/>
    <col min="8203" max="8203" width="4.75" style="1" customWidth="1"/>
    <col min="8204" max="8205" width="4.375" style="1" customWidth="1"/>
    <col min="8206" max="8206" width="3.625" style="1" customWidth="1"/>
    <col min="8207" max="8208" width="3.75" style="1" customWidth="1"/>
    <col min="8209" max="8210" width="3.625" style="1" customWidth="1"/>
    <col min="8211" max="8212" width="3.75" style="1" customWidth="1"/>
    <col min="8213" max="8213" width="12" style="1" customWidth="1"/>
    <col min="8214" max="8215" width="7.5" style="1" customWidth="1"/>
    <col min="8216" max="8216" width="3.625" style="1" customWidth="1"/>
    <col min="8217" max="8217" width="1" style="1" customWidth="1"/>
    <col min="8218" max="8226" width="9" style="1"/>
    <col min="8227" max="8228" width="9" style="1" customWidth="1"/>
    <col min="8229" max="8453" width="9" style="1"/>
    <col min="8454" max="8454" width="3.625" style="1" customWidth="1"/>
    <col min="8455" max="8458" width="3.75" style="1" customWidth="1"/>
    <col min="8459" max="8459" width="4.75" style="1" customWidth="1"/>
    <col min="8460" max="8461" width="4.375" style="1" customWidth="1"/>
    <col min="8462" max="8462" width="3.625" style="1" customWidth="1"/>
    <col min="8463" max="8464" width="3.75" style="1" customWidth="1"/>
    <col min="8465" max="8466" width="3.625" style="1" customWidth="1"/>
    <col min="8467" max="8468" width="3.75" style="1" customWidth="1"/>
    <col min="8469" max="8469" width="12" style="1" customWidth="1"/>
    <col min="8470" max="8471" width="7.5" style="1" customWidth="1"/>
    <col min="8472" max="8472" width="3.625" style="1" customWidth="1"/>
    <col min="8473" max="8473" width="1" style="1" customWidth="1"/>
    <col min="8474" max="8482" width="9" style="1"/>
    <col min="8483" max="8484" width="9" style="1" customWidth="1"/>
    <col min="8485" max="8709" width="9" style="1"/>
    <col min="8710" max="8710" width="3.625" style="1" customWidth="1"/>
    <col min="8711" max="8714" width="3.75" style="1" customWidth="1"/>
    <col min="8715" max="8715" width="4.75" style="1" customWidth="1"/>
    <col min="8716" max="8717" width="4.375" style="1" customWidth="1"/>
    <col min="8718" max="8718" width="3.625" style="1" customWidth="1"/>
    <col min="8719" max="8720" width="3.75" style="1" customWidth="1"/>
    <col min="8721" max="8722" width="3.625" style="1" customWidth="1"/>
    <col min="8723" max="8724" width="3.75" style="1" customWidth="1"/>
    <col min="8725" max="8725" width="12" style="1" customWidth="1"/>
    <col min="8726" max="8727" width="7.5" style="1" customWidth="1"/>
    <col min="8728" max="8728" width="3.625" style="1" customWidth="1"/>
    <col min="8729" max="8729" width="1" style="1" customWidth="1"/>
    <col min="8730" max="8738" width="9" style="1"/>
    <col min="8739" max="8740" width="9" style="1" customWidth="1"/>
    <col min="8741" max="8965" width="9" style="1"/>
    <col min="8966" max="8966" width="3.625" style="1" customWidth="1"/>
    <col min="8967" max="8970" width="3.75" style="1" customWidth="1"/>
    <col min="8971" max="8971" width="4.75" style="1" customWidth="1"/>
    <col min="8972" max="8973" width="4.375" style="1" customWidth="1"/>
    <col min="8974" max="8974" width="3.625" style="1" customWidth="1"/>
    <col min="8975" max="8976" width="3.75" style="1" customWidth="1"/>
    <col min="8977" max="8978" width="3.625" style="1" customWidth="1"/>
    <col min="8979" max="8980" width="3.75" style="1" customWidth="1"/>
    <col min="8981" max="8981" width="12" style="1" customWidth="1"/>
    <col min="8982" max="8983" width="7.5" style="1" customWidth="1"/>
    <col min="8984" max="8984" width="3.625" style="1" customWidth="1"/>
    <col min="8985" max="8985" width="1" style="1" customWidth="1"/>
    <col min="8986" max="8994" width="9" style="1"/>
    <col min="8995" max="8996" width="9" style="1" customWidth="1"/>
    <col min="8997" max="9221" width="9" style="1"/>
    <col min="9222" max="9222" width="3.625" style="1" customWidth="1"/>
    <col min="9223" max="9226" width="3.75" style="1" customWidth="1"/>
    <col min="9227" max="9227" width="4.75" style="1" customWidth="1"/>
    <col min="9228" max="9229" width="4.375" style="1" customWidth="1"/>
    <col min="9230" max="9230" width="3.625" style="1" customWidth="1"/>
    <col min="9231" max="9232" width="3.75" style="1" customWidth="1"/>
    <col min="9233" max="9234" width="3.625" style="1" customWidth="1"/>
    <col min="9235" max="9236" width="3.75" style="1" customWidth="1"/>
    <col min="9237" max="9237" width="12" style="1" customWidth="1"/>
    <col min="9238" max="9239" width="7.5" style="1" customWidth="1"/>
    <col min="9240" max="9240" width="3.625" style="1" customWidth="1"/>
    <col min="9241" max="9241" width="1" style="1" customWidth="1"/>
    <col min="9242" max="9250" width="9" style="1"/>
    <col min="9251" max="9252" width="9" style="1" customWidth="1"/>
    <col min="9253" max="9477" width="9" style="1"/>
    <col min="9478" max="9478" width="3.625" style="1" customWidth="1"/>
    <col min="9479" max="9482" width="3.75" style="1" customWidth="1"/>
    <col min="9483" max="9483" width="4.75" style="1" customWidth="1"/>
    <col min="9484" max="9485" width="4.375" style="1" customWidth="1"/>
    <col min="9486" max="9486" width="3.625" style="1" customWidth="1"/>
    <col min="9487" max="9488" width="3.75" style="1" customWidth="1"/>
    <col min="9489" max="9490" width="3.625" style="1" customWidth="1"/>
    <col min="9491" max="9492" width="3.75" style="1" customWidth="1"/>
    <col min="9493" max="9493" width="12" style="1" customWidth="1"/>
    <col min="9494" max="9495" width="7.5" style="1" customWidth="1"/>
    <col min="9496" max="9496" width="3.625" style="1" customWidth="1"/>
    <col min="9497" max="9497" width="1" style="1" customWidth="1"/>
    <col min="9498" max="9506" width="9" style="1"/>
    <col min="9507" max="9508" width="9" style="1" customWidth="1"/>
    <col min="9509" max="9733" width="9" style="1"/>
    <col min="9734" max="9734" width="3.625" style="1" customWidth="1"/>
    <col min="9735" max="9738" width="3.75" style="1" customWidth="1"/>
    <col min="9739" max="9739" width="4.75" style="1" customWidth="1"/>
    <col min="9740" max="9741" width="4.375" style="1" customWidth="1"/>
    <col min="9742" max="9742" width="3.625" style="1" customWidth="1"/>
    <col min="9743" max="9744" width="3.75" style="1" customWidth="1"/>
    <col min="9745" max="9746" width="3.625" style="1" customWidth="1"/>
    <col min="9747" max="9748" width="3.75" style="1" customWidth="1"/>
    <col min="9749" max="9749" width="12" style="1" customWidth="1"/>
    <col min="9750" max="9751" width="7.5" style="1" customWidth="1"/>
    <col min="9752" max="9752" width="3.625" style="1" customWidth="1"/>
    <col min="9753" max="9753" width="1" style="1" customWidth="1"/>
    <col min="9754" max="9762" width="9" style="1"/>
    <col min="9763" max="9764" width="9" style="1" customWidth="1"/>
    <col min="9765" max="9989" width="9" style="1"/>
    <col min="9990" max="9990" width="3.625" style="1" customWidth="1"/>
    <col min="9991" max="9994" width="3.75" style="1" customWidth="1"/>
    <col min="9995" max="9995" width="4.75" style="1" customWidth="1"/>
    <col min="9996" max="9997" width="4.375" style="1" customWidth="1"/>
    <col min="9998" max="9998" width="3.625" style="1" customWidth="1"/>
    <col min="9999" max="10000" width="3.75" style="1" customWidth="1"/>
    <col min="10001" max="10002" width="3.625" style="1" customWidth="1"/>
    <col min="10003" max="10004" width="3.75" style="1" customWidth="1"/>
    <col min="10005" max="10005" width="12" style="1" customWidth="1"/>
    <col min="10006" max="10007" width="7.5" style="1" customWidth="1"/>
    <col min="10008" max="10008" width="3.625" style="1" customWidth="1"/>
    <col min="10009" max="10009" width="1" style="1" customWidth="1"/>
    <col min="10010" max="10018" width="9" style="1"/>
    <col min="10019" max="10020" width="9" style="1" customWidth="1"/>
    <col min="10021" max="10245" width="9" style="1"/>
    <col min="10246" max="10246" width="3.625" style="1" customWidth="1"/>
    <col min="10247" max="10250" width="3.75" style="1" customWidth="1"/>
    <col min="10251" max="10251" width="4.75" style="1" customWidth="1"/>
    <col min="10252" max="10253" width="4.375" style="1" customWidth="1"/>
    <col min="10254" max="10254" width="3.625" style="1" customWidth="1"/>
    <col min="10255" max="10256" width="3.75" style="1" customWidth="1"/>
    <col min="10257" max="10258" width="3.625" style="1" customWidth="1"/>
    <col min="10259" max="10260" width="3.75" style="1" customWidth="1"/>
    <col min="10261" max="10261" width="12" style="1" customWidth="1"/>
    <col min="10262" max="10263" width="7.5" style="1" customWidth="1"/>
    <col min="10264" max="10264" width="3.625" style="1" customWidth="1"/>
    <col min="10265" max="10265" width="1" style="1" customWidth="1"/>
    <col min="10266" max="10274" width="9" style="1"/>
    <col min="10275" max="10276" width="9" style="1" customWidth="1"/>
    <col min="10277" max="10501" width="9" style="1"/>
    <col min="10502" max="10502" width="3.625" style="1" customWidth="1"/>
    <col min="10503" max="10506" width="3.75" style="1" customWidth="1"/>
    <col min="10507" max="10507" width="4.75" style="1" customWidth="1"/>
    <col min="10508" max="10509" width="4.375" style="1" customWidth="1"/>
    <col min="10510" max="10510" width="3.625" style="1" customWidth="1"/>
    <col min="10511" max="10512" width="3.75" style="1" customWidth="1"/>
    <col min="10513" max="10514" width="3.625" style="1" customWidth="1"/>
    <col min="10515" max="10516" width="3.75" style="1" customWidth="1"/>
    <col min="10517" max="10517" width="12" style="1" customWidth="1"/>
    <col min="10518" max="10519" width="7.5" style="1" customWidth="1"/>
    <col min="10520" max="10520" width="3.625" style="1" customWidth="1"/>
    <col min="10521" max="10521" width="1" style="1" customWidth="1"/>
    <col min="10522" max="10530" width="9" style="1"/>
    <col min="10531" max="10532" width="9" style="1" customWidth="1"/>
    <col min="10533" max="10757" width="9" style="1"/>
    <col min="10758" max="10758" width="3.625" style="1" customWidth="1"/>
    <col min="10759" max="10762" width="3.75" style="1" customWidth="1"/>
    <col min="10763" max="10763" width="4.75" style="1" customWidth="1"/>
    <col min="10764" max="10765" width="4.375" style="1" customWidth="1"/>
    <col min="10766" max="10766" width="3.625" style="1" customWidth="1"/>
    <col min="10767" max="10768" width="3.75" style="1" customWidth="1"/>
    <col min="10769" max="10770" width="3.625" style="1" customWidth="1"/>
    <col min="10771" max="10772" width="3.75" style="1" customWidth="1"/>
    <col min="10773" max="10773" width="12" style="1" customWidth="1"/>
    <col min="10774" max="10775" width="7.5" style="1" customWidth="1"/>
    <col min="10776" max="10776" width="3.625" style="1" customWidth="1"/>
    <col min="10777" max="10777" width="1" style="1" customWidth="1"/>
    <col min="10778" max="10786" width="9" style="1"/>
    <col min="10787" max="10788" width="9" style="1" customWidth="1"/>
    <col min="10789" max="11013" width="9" style="1"/>
    <col min="11014" max="11014" width="3.625" style="1" customWidth="1"/>
    <col min="11015" max="11018" width="3.75" style="1" customWidth="1"/>
    <col min="11019" max="11019" width="4.75" style="1" customWidth="1"/>
    <col min="11020" max="11021" width="4.375" style="1" customWidth="1"/>
    <col min="11022" max="11022" width="3.625" style="1" customWidth="1"/>
    <col min="11023" max="11024" width="3.75" style="1" customWidth="1"/>
    <col min="11025" max="11026" width="3.625" style="1" customWidth="1"/>
    <col min="11027" max="11028" width="3.75" style="1" customWidth="1"/>
    <col min="11029" max="11029" width="12" style="1" customWidth="1"/>
    <col min="11030" max="11031" width="7.5" style="1" customWidth="1"/>
    <col min="11032" max="11032" width="3.625" style="1" customWidth="1"/>
    <col min="11033" max="11033" width="1" style="1" customWidth="1"/>
    <col min="11034" max="11042" width="9" style="1"/>
    <col min="11043" max="11044" width="9" style="1" customWidth="1"/>
    <col min="11045" max="11269" width="9" style="1"/>
    <col min="11270" max="11270" width="3.625" style="1" customWidth="1"/>
    <col min="11271" max="11274" width="3.75" style="1" customWidth="1"/>
    <col min="11275" max="11275" width="4.75" style="1" customWidth="1"/>
    <col min="11276" max="11277" width="4.375" style="1" customWidth="1"/>
    <col min="11278" max="11278" width="3.625" style="1" customWidth="1"/>
    <col min="11279" max="11280" width="3.75" style="1" customWidth="1"/>
    <col min="11281" max="11282" width="3.625" style="1" customWidth="1"/>
    <col min="11283" max="11284" width="3.75" style="1" customWidth="1"/>
    <col min="11285" max="11285" width="12" style="1" customWidth="1"/>
    <col min="11286" max="11287" width="7.5" style="1" customWidth="1"/>
    <col min="11288" max="11288" width="3.625" style="1" customWidth="1"/>
    <col min="11289" max="11289" width="1" style="1" customWidth="1"/>
    <col min="11290" max="11298" width="9" style="1"/>
    <col min="11299" max="11300" width="9" style="1" customWidth="1"/>
    <col min="11301" max="11525" width="9" style="1"/>
    <col min="11526" max="11526" width="3.625" style="1" customWidth="1"/>
    <col min="11527" max="11530" width="3.75" style="1" customWidth="1"/>
    <col min="11531" max="11531" width="4.75" style="1" customWidth="1"/>
    <col min="11532" max="11533" width="4.375" style="1" customWidth="1"/>
    <col min="11534" max="11534" width="3.625" style="1" customWidth="1"/>
    <col min="11535" max="11536" width="3.75" style="1" customWidth="1"/>
    <col min="11537" max="11538" width="3.625" style="1" customWidth="1"/>
    <col min="11539" max="11540" width="3.75" style="1" customWidth="1"/>
    <col min="11541" max="11541" width="12" style="1" customWidth="1"/>
    <col min="11542" max="11543" width="7.5" style="1" customWidth="1"/>
    <col min="11544" max="11544" width="3.625" style="1" customWidth="1"/>
    <col min="11545" max="11545" width="1" style="1" customWidth="1"/>
    <col min="11546" max="11554" width="9" style="1"/>
    <col min="11555" max="11556" width="9" style="1" customWidth="1"/>
    <col min="11557" max="11781" width="9" style="1"/>
    <col min="11782" max="11782" width="3.625" style="1" customWidth="1"/>
    <col min="11783" max="11786" width="3.75" style="1" customWidth="1"/>
    <col min="11787" max="11787" width="4.75" style="1" customWidth="1"/>
    <col min="11788" max="11789" width="4.375" style="1" customWidth="1"/>
    <col min="11790" max="11790" width="3.625" style="1" customWidth="1"/>
    <col min="11791" max="11792" width="3.75" style="1" customWidth="1"/>
    <col min="11793" max="11794" width="3.625" style="1" customWidth="1"/>
    <col min="11795" max="11796" width="3.75" style="1" customWidth="1"/>
    <col min="11797" max="11797" width="12" style="1" customWidth="1"/>
    <col min="11798" max="11799" width="7.5" style="1" customWidth="1"/>
    <col min="11800" max="11800" width="3.625" style="1" customWidth="1"/>
    <col min="11801" max="11801" width="1" style="1" customWidth="1"/>
    <col min="11802" max="11810" width="9" style="1"/>
    <col min="11811" max="11812" width="9" style="1" customWidth="1"/>
    <col min="11813" max="12037" width="9" style="1"/>
    <col min="12038" max="12038" width="3.625" style="1" customWidth="1"/>
    <col min="12039" max="12042" width="3.75" style="1" customWidth="1"/>
    <col min="12043" max="12043" width="4.75" style="1" customWidth="1"/>
    <col min="12044" max="12045" width="4.375" style="1" customWidth="1"/>
    <col min="12046" max="12046" width="3.625" style="1" customWidth="1"/>
    <col min="12047" max="12048" width="3.75" style="1" customWidth="1"/>
    <col min="12049" max="12050" width="3.625" style="1" customWidth="1"/>
    <col min="12051" max="12052" width="3.75" style="1" customWidth="1"/>
    <col min="12053" max="12053" width="12" style="1" customWidth="1"/>
    <col min="12054" max="12055" width="7.5" style="1" customWidth="1"/>
    <col min="12056" max="12056" width="3.625" style="1" customWidth="1"/>
    <col min="12057" max="12057" width="1" style="1" customWidth="1"/>
    <col min="12058" max="12066" width="9" style="1"/>
    <col min="12067" max="12068" width="9" style="1" customWidth="1"/>
    <col min="12069" max="12293" width="9" style="1"/>
    <col min="12294" max="12294" width="3.625" style="1" customWidth="1"/>
    <col min="12295" max="12298" width="3.75" style="1" customWidth="1"/>
    <col min="12299" max="12299" width="4.75" style="1" customWidth="1"/>
    <col min="12300" max="12301" width="4.375" style="1" customWidth="1"/>
    <col min="12302" max="12302" width="3.625" style="1" customWidth="1"/>
    <col min="12303" max="12304" width="3.75" style="1" customWidth="1"/>
    <col min="12305" max="12306" width="3.625" style="1" customWidth="1"/>
    <col min="12307" max="12308" width="3.75" style="1" customWidth="1"/>
    <col min="12309" max="12309" width="12" style="1" customWidth="1"/>
    <col min="12310" max="12311" width="7.5" style="1" customWidth="1"/>
    <col min="12312" max="12312" width="3.625" style="1" customWidth="1"/>
    <col min="12313" max="12313" width="1" style="1" customWidth="1"/>
    <col min="12314" max="12322" width="9" style="1"/>
    <col min="12323" max="12324" width="9" style="1" customWidth="1"/>
    <col min="12325" max="12549" width="9" style="1"/>
    <col min="12550" max="12550" width="3.625" style="1" customWidth="1"/>
    <col min="12551" max="12554" width="3.75" style="1" customWidth="1"/>
    <col min="12555" max="12555" width="4.75" style="1" customWidth="1"/>
    <col min="12556" max="12557" width="4.375" style="1" customWidth="1"/>
    <col min="12558" max="12558" width="3.625" style="1" customWidth="1"/>
    <col min="12559" max="12560" width="3.75" style="1" customWidth="1"/>
    <col min="12561" max="12562" width="3.625" style="1" customWidth="1"/>
    <col min="12563" max="12564" width="3.75" style="1" customWidth="1"/>
    <col min="12565" max="12565" width="12" style="1" customWidth="1"/>
    <col min="12566" max="12567" width="7.5" style="1" customWidth="1"/>
    <col min="12568" max="12568" width="3.625" style="1" customWidth="1"/>
    <col min="12569" max="12569" width="1" style="1" customWidth="1"/>
    <col min="12570" max="12578" width="9" style="1"/>
    <col min="12579" max="12580" width="9" style="1" customWidth="1"/>
    <col min="12581" max="12805" width="9" style="1"/>
    <col min="12806" max="12806" width="3.625" style="1" customWidth="1"/>
    <col min="12807" max="12810" width="3.75" style="1" customWidth="1"/>
    <col min="12811" max="12811" width="4.75" style="1" customWidth="1"/>
    <col min="12812" max="12813" width="4.375" style="1" customWidth="1"/>
    <col min="12814" max="12814" width="3.625" style="1" customWidth="1"/>
    <col min="12815" max="12816" width="3.75" style="1" customWidth="1"/>
    <col min="12817" max="12818" width="3.625" style="1" customWidth="1"/>
    <col min="12819" max="12820" width="3.75" style="1" customWidth="1"/>
    <col min="12821" max="12821" width="12" style="1" customWidth="1"/>
    <col min="12822" max="12823" width="7.5" style="1" customWidth="1"/>
    <col min="12824" max="12824" width="3.625" style="1" customWidth="1"/>
    <col min="12825" max="12825" width="1" style="1" customWidth="1"/>
    <col min="12826" max="12834" width="9" style="1"/>
    <col min="12835" max="12836" width="9" style="1" customWidth="1"/>
    <col min="12837" max="13061" width="9" style="1"/>
    <col min="13062" max="13062" width="3.625" style="1" customWidth="1"/>
    <col min="13063" max="13066" width="3.75" style="1" customWidth="1"/>
    <col min="13067" max="13067" width="4.75" style="1" customWidth="1"/>
    <col min="13068" max="13069" width="4.375" style="1" customWidth="1"/>
    <col min="13070" max="13070" width="3.625" style="1" customWidth="1"/>
    <col min="13071" max="13072" width="3.75" style="1" customWidth="1"/>
    <col min="13073" max="13074" width="3.625" style="1" customWidth="1"/>
    <col min="13075" max="13076" width="3.75" style="1" customWidth="1"/>
    <col min="13077" max="13077" width="12" style="1" customWidth="1"/>
    <col min="13078" max="13079" width="7.5" style="1" customWidth="1"/>
    <col min="13080" max="13080" width="3.625" style="1" customWidth="1"/>
    <col min="13081" max="13081" width="1" style="1" customWidth="1"/>
    <col min="13082" max="13090" width="9" style="1"/>
    <col min="13091" max="13092" width="9" style="1" customWidth="1"/>
    <col min="13093" max="13317" width="9" style="1"/>
    <col min="13318" max="13318" width="3.625" style="1" customWidth="1"/>
    <col min="13319" max="13322" width="3.75" style="1" customWidth="1"/>
    <col min="13323" max="13323" width="4.75" style="1" customWidth="1"/>
    <col min="13324" max="13325" width="4.375" style="1" customWidth="1"/>
    <col min="13326" max="13326" width="3.625" style="1" customWidth="1"/>
    <col min="13327" max="13328" width="3.75" style="1" customWidth="1"/>
    <col min="13329" max="13330" width="3.625" style="1" customWidth="1"/>
    <col min="13331" max="13332" width="3.75" style="1" customWidth="1"/>
    <col min="13333" max="13333" width="12" style="1" customWidth="1"/>
    <col min="13334" max="13335" width="7.5" style="1" customWidth="1"/>
    <col min="13336" max="13336" width="3.625" style="1" customWidth="1"/>
    <col min="13337" max="13337" width="1" style="1" customWidth="1"/>
    <col min="13338" max="13346" width="9" style="1"/>
    <col min="13347" max="13348" width="9" style="1" customWidth="1"/>
    <col min="13349" max="13573" width="9" style="1"/>
    <col min="13574" max="13574" width="3.625" style="1" customWidth="1"/>
    <col min="13575" max="13578" width="3.75" style="1" customWidth="1"/>
    <col min="13579" max="13579" width="4.75" style="1" customWidth="1"/>
    <col min="13580" max="13581" width="4.375" style="1" customWidth="1"/>
    <col min="13582" max="13582" width="3.625" style="1" customWidth="1"/>
    <col min="13583" max="13584" width="3.75" style="1" customWidth="1"/>
    <col min="13585" max="13586" width="3.625" style="1" customWidth="1"/>
    <col min="13587" max="13588" width="3.75" style="1" customWidth="1"/>
    <col min="13589" max="13589" width="12" style="1" customWidth="1"/>
    <col min="13590" max="13591" width="7.5" style="1" customWidth="1"/>
    <col min="13592" max="13592" width="3.625" style="1" customWidth="1"/>
    <col min="13593" max="13593" width="1" style="1" customWidth="1"/>
    <col min="13594" max="13602" width="9" style="1"/>
    <col min="13603" max="13604" width="9" style="1" customWidth="1"/>
    <col min="13605" max="13829" width="9" style="1"/>
    <col min="13830" max="13830" width="3.625" style="1" customWidth="1"/>
    <col min="13831" max="13834" width="3.75" style="1" customWidth="1"/>
    <col min="13835" max="13835" width="4.75" style="1" customWidth="1"/>
    <col min="13836" max="13837" width="4.375" style="1" customWidth="1"/>
    <col min="13838" max="13838" width="3.625" style="1" customWidth="1"/>
    <col min="13839" max="13840" width="3.75" style="1" customWidth="1"/>
    <col min="13841" max="13842" width="3.625" style="1" customWidth="1"/>
    <col min="13843" max="13844" width="3.75" style="1" customWidth="1"/>
    <col min="13845" max="13845" width="12" style="1" customWidth="1"/>
    <col min="13846" max="13847" width="7.5" style="1" customWidth="1"/>
    <col min="13848" max="13848" width="3.625" style="1" customWidth="1"/>
    <col min="13849" max="13849" width="1" style="1" customWidth="1"/>
    <col min="13850" max="13858" width="9" style="1"/>
    <col min="13859" max="13860" width="9" style="1" customWidth="1"/>
    <col min="13861" max="14085" width="9" style="1"/>
    <col min="14086" max="14086" width="3.625" style="1" customWidth="1"/>
    <col min="14087" max="14090" width="3.75" style="1" customWidth="1"/>
    <col min="14091" max="14091" width="4.75" style="1" customWidth="1"/>
    <col min="14092" max="14093" width="4.375" style="1" customWidth="1"/>
    <col min="14094" max="14094" width="3.625" style="1" customWidth="1"/>
    <col min="14095" max="14096" width="3.75" style="1" customWidth="1"/>
    <col min="14097" max="14098" width="3.625" style="1" customWidth="1"/>
    <col min="14099" max="14100" width="3.75" style="1" customWidth="1"/>
    <col min="14101" max="14101" width="12" style="1" customWidth="1"/>
    <col min="14102" max="14103" width="7.5" style="1" customWidth="1"/>
    <col min="14104" max="14104" width="3.625" style="1" customWidth="1"/>
    <col min="14105" max="14105" width="1" style="1" customWidth="1"/>
    <col min="14106" max="14114" width="9" style="1"/>
    <col min="14115" max="14116" width="9" style="1" customWidth="1"/>
    <col min="14117" max="14341" width="9" style="1"/>
    <col min="14342" max="14342" width="3.625" style="1" customWidth="1"/>
    <col min="14343" max="14346" width="3.75" style="1" customWidth="1"/>
    <col min="14347" max="14347" width="4.75" style="1" customWidth="1"/>
    <col min="14348" max="14349" width="4.375" style="1" customWidth="1"/>
    <col min="14350" max="14350" width="3.625" style="1" customWidth="1"/>
    <col min="14351" max="14352" width="3.75" style="1" customWidth="1"/>
    <col min="14353" max="14354" width="3.625" style="1" customWidth="1"/>
    <col min="14355" max="14356" width="3.75" style="1" customWidth="1"/>
    <col min="14357" max="14357" width="12" style="1" customWidth="1"/>
    <col min="14358" max="14359" width="7.5" style="1" customWidth="1"/>
    <col min="14360" max="14360" width="3.625" style="1" customWidth="1"/>
    <col min="14361" max="14361" width="1" style="1" customWidth="1"/>
    <col min="14362" max="14370" width="9" style="1"/>
    <col min="14371" max="14372" width="9" style="1" customWidth="1"/>
    <col min="14373" max="14597" width="9" style="1"/>
    <col min="14598" max="14598" width="3.625" style="1" customWidth="1"/>
    <col min="14599" max="14602" width="3.75" style="1" customWidth="1"/>
    <col min="14603" max="14603" width="4.75" style="1" customWidth="1"/>
    <col min="14604" max="14605" width="4.375" style="1" customWidth="1"/>
    <col min="14606" max="14606" width="3.625" style="1" customWidth="1"/>
    <col min="14607" max="14608" width="3.75" style="1" customWidth="1"/>
    <col min="14609" max="14610" width="3.625" style="1" customWidth="1"/>
    <col min="14611" max="14612" width="3.75" style="1" customWidth="1"/>
    <col min="14613" max="14613" width="12" style="1" customWidth="1"/>
    <col min="14614" max="14615" width="7.5" style="1" customWidth="1"/>
    <col min="14616" max="14616" width="3.625" style="1" customWidth="1"/>
    <col min="14617" max="14617" width="1" style="1" customWidth="1"/>
    <col min="14618" max="14626" width="9" style="1"/>
    <col min="14627" max="14628" width="9" style="1" customWidth="1"/>
    <col min="14629" max="14853" width="9" style="1"/>
    <col min="14854" max="14854" width="3.625" style="1" customWidth="1"/>
    <col min="14855" max="14858" width="3.75" style="1" customWidth="1"/>
    <col min="14859" max="14859" width="4.75" style="1" customWidth="1"/>
    <col min="14860" max="14861" width="4.375" style="1" customWidth="1"/>
    <col min="14862" max="14862" width="3.625" style="1" customWidth="1"/>
    <col min="14863" max="14864" width="3.75" style="1" customWidth="1"/>
    <col min="14865" max="14866" width="3.625" style="1" customWidth="1"/>
    <col min="14867" max="14868" width="3.75" style="1" customWidth="1"/>
    <col min="14869" max="14869" width="12" style="1" customWidth="1"/>
    <col min="14870" max="14871" width="7.5" style="1" customWidth="1"/>
    <col min="14872" max="14872" width="3.625" style="1" customWidth="1"/>
    <col min="14873" max="14873" width="1" style="1" customWidth="1"/>
    <col min="14874" max="14882" width="9" style="1"/>
    <col min="14883" max="14884" width="9" style="1" customWidth="1"/>
    <col min="14885" max="15109" width="9" style="1"/>
    <col min="15110" max="15110" width="3.625" style="1" customWidth="1"/>
    <col min="15111" max="15114" width="3.75" style="1" customWidth="1"/>
    <col min="15115" max="15115" width="4.75" style="1" customWidth="1"/>
    <col min="15116" max="15117" width="4.375" style="1" customWidth="1"/>
    <col min="15118" max="15118" width="3.625" style="1" customWidth="1"/>
    <col min="15119" max="15120" width="3.75" style="1" customWidth="1"/>
    <col min="15121" max="15122" width="3.625" style="1" customWidth="1"/>
    <col min="15123" max="15124" width="3.75" style="1" customWidth="1"/>
    <col min="15125" max="15125" width="12" style="1" customWidth="1"/>
    <col min="15126" max="15127" width="7.5" style="1" customWidth="1"/>
    <col min="15128" max="15128" width="3.625" style="1" customWidth="1"/>
    <col min="15129" max="15129" width="1" style="1" customWidth="1"/>
    <col min="15130" max="15138" width="9" style="1"/>
    <col min="15139" max="15140" width="9" style="1" customWidth="1"/>
    <col min="15141" max="15365" width="9" style="1"/>
    <col min="15366" max="15366" width="3.625" style="1" customWidth="1"/>
    <col min="15367" max="15370" width="3.75" style="1" customWidth="1"/>
    <col min="15371" max="15371" width="4.75" style="1" customWidth="1"/>
    <col min="15372" max="15373" width="4.375" style="1" customWidth="1"/>
    <col min="15374" max="15374" width="3.625" style="1" customWidth="1"/>
    <col min="15375" max="15376" width="3.75" style="1" customWidth="1"/>
    <col min="15377" max="15378" width="3.625" style="1" customWidth="1"/>
    <col min="15379" max="15380" width="3.75" style="1" customWidth="1"/>
    <col min="15381" max="15381" width="12" style="1" customWidth="1"/>
    <col min="15382" max="15383" width="7.5" style="1" customWidth="1"/>
    <col min="15384" max="15384" width="3.625" style="1" customWidth="1"/>
    <col min="15385" max="15385" width="1" style="1" customWidth="1"/>
    <col min="15386" max="15394" width="9" style="1"/>
    <col min="15395" max="15396" width="9" style="1" customWidth="1"/>
    <col min="15397" max="15621" width="9" style="1"/>
    <col min="15622" max="15622" width="3.625" style="1" customWidth="1"/>
    <col min="15623" max="15626" width="3.75" style="1" customWidth="1"/>
    <col min="15627" max="15627" width="4.75" style="1" customWidth="1"/>
    <col min="15628" max="15629" width="4.375" style="1" customWidth="1"/>
    <col min="15630" max="15630" width="3.625" style="1" customWidth="1"/>
    <col min="15631" max="15632" width="3.75" style="1" customWidth="1"/>
    <col min="15633" max="15634" width="3.625" style="1" customWidth="1"/>
    <col min="15635" max="15636" width="3.75" style="1" customWidth="1"/>
    <col min="15637" max="15637" width="12" style="1" customWidth="1"/>
    <col min="15638" max="15639" width="7.5" style="1" customWidth="1"/>
    <col min="15640" max="15640" width="3.625" style="1" customWidth="1"/>
    <col min="15641" max="15641" width="1" style="1" customWidth="1"/>
    <col min="15642" max="15650" width="9" style="1"/>
    <col min="15651" max="15652" width="9" style="1" customWidth="1"/>
    <col min="15653" max="15877" width="9" style="1"/>
    <col min="15878" max="15878" width="3.625" style="1" customWidth="1"/>
    <col min="15879" max="15882" width="3.75" style="1" customWidth="1"/>
    <col min="15883" max="15883" width="4.75" style="1" customWidth="1"/>
    <col min="15884" max="15885" width="4.375" style="1" customWidth="1"/>
    <col min="15886" max="15886" width="3.625" style="1" customWidth="1"/>
    <col min="15887" max="15888" width="3.75" style="1" customWidth="1"/>
    <col min="15889" max="15890" width="3.625" style="1" customWidth="1"/>
    <col min="15891" max="15892" width="3.75" style="1" customWidth="1"/>
    <col min="15893" max="15893" width="12" style="1" customWidth="1"/>
    <col min="15894" max="15895" width="7.5" style="1" customWidth="1"/>
    <col min="15896" max="15896" width="3.625" style="1" customWidth="1"/>
    <col min="15897" max="15897" width="1" style="1" customWidth="1"/>
    <col min="15898" max="15906" width="9" style="1"/>
    <col min="15907" max="15908" width="9" style="1" customWidth="1"/>
    <col min="15909" max="16133" width="9" style="1"/>
    <col min="16134" max="16134" width="3.625" style="1" customWidth="1"/>
    <col min="16135" max="16138" width="3.75" style="1" customWidth="1"/>
    <col min="16139" max="16139" width="4.75" style="1" customWidth="1"/>
    <col min="16140" max="16141" width="4.375" style="1" customWidth="1"/>
    <col min="16142" max="16142" width="3.625" style="1" customWidth="1"/>
    <col min="16143" max="16144" width="3.75" style="1" customWidth="1"/>
    <col min="16145" max="16146" width="3.625" style="1" customWidth="1"/>
    <col min="16147" max="16148" width="3.75" style="1" customWidth="1"/>
    <col min="16149" max="16149" width="12" style="1" customWidth="1"/>
    <col min="16150" max="16151" width="7.5" style="1" customWidth="1"/>
    <col min="16152" max="16152" width="3.625" style="1" customWidth="1"/>
    <col min="16153" max="16153" width="1" style="1" customWidth="1"/>
    <col min="16154" max="16162" width="9" style="1"/>
    <col min="16163" max="16164" width="9" style="1" customWidth="1"/>
    <col min="16165" max="16384" width="9" style="1"/>
  </cols>
  <sheetData>
    <row r="1" spans="2:36" ht="18" customHeight="1">
      <c r="AI1" s="1" t="s">
        <v>1</v>
      </c>
      <c r="AJ1" s="1" t="s">
        <v>2</v>
      </c>
    </row>
    <row r="2" spans="2:36" ht="18" customHeight="1">
      <c r="B2" s="1" t="s">
        <v>158</v>
      </c>
      <c r="Z2" s="1" t="s">
        <v>163</v>
      </c>
      <c r="AC2" s="1" t="s">
        <v>169</v>
      </c>
    </row>
    <row r="3" spans="2:36" ht="18" customHeight="1">
      <c r="AI3" s="1" t="s">
        <v>1</v>
      </c>
      <c r="AJ3" s="1" t="s">
        <v>2</v>
      </c>
    </row>
    <row r="4" spans="2:36" ht="18" customHeight="1">
      <c r="S4" s="142"/>
      <c r="T4" s="665"/>
      <c r="U4" s="665"/>
      <c r="V4" s="665"/>
      <c r="W4" s="665"/>
      <c r="X4" s="665"/>
      <c r="AC4" s="1" t="s">
        <v>170</v>
      </c>
    </row>
    <row r="5" spans="2:36" ht="18" customHeight="1">
      <c r="S5" s="142"/>
      <c r="T5" s="675"/>
      <c r="U5" s="665"/>
      <c r="V5" s="665"/>
      <c r="W5" s="665"/>
      <c r="X5" s="665"/>
      <c r="AC5" s="1" t="s">
        <v>171</v>
      </c>
    </row>
    <row r="6" spans="2:36" ht="18" customHeight="1">
      <c r="C6" s="676">
        <f>'第１号（要領第３条）交付申請書'!L42</f>
        <v>0</v>
      </c>
      <c r="D6" s="677"/>
      <c r="E6" s="677"/>
      <c r="F6" s="677"/>
      <c r="G6" s="677"/>
      <c r="H6" s="677"/>
      <c r="I6" s="677"/>
      <c r="J6" s="677"/>
      <c r="K6" s="677"/>
      <c r="Z6" s="1" t="s">
        <v>33</v>
      </c>
      <c r="AI6" s="1" t="s">
        <v>1</v>
      </c>
      <c r="AJ6" s="1" t="s">
        <v>2</v>
      </c>
    </row>
    <row r="7" spans="2:36" ht="18" customHeight="1">
      <c r="C7" s="676">
        <f>'第１号（要領第３条）交付申請書'!L43</f>
        <v>0</v>
      </c>
      <c r="D7" s="677"/>
      <c r="E7" s="677"/>
      <c r="F7" s="677"/>
      <c r="G7" s="677"/>
      <c r="H7" s="677"/>
      <c r="I7" s="677"/>
      <c r="J7" s="677"/>
      <c r="K7" s="677"/>
      <c r="Z7" s="1" t="s">
        <v>104</v>
      </c>
      <c r="AI7" s="1" t="s">
        <v>1</v>
      </c>
      <c r="AJ7" s="1" t="s">
        <v>2</v>
      </c>
    </row>
    <row r="8" spans="2:36" ht="18" customHeight="1">
      <c r="C8" s="676">
        <f>'第１号（要領第３条）交付申請書'!Q12</f>
        <v>0</v>
      </c>
      <c r="D8" s="678"/>
      <c r="E8" s="678"/>
      <c r="F8" s="678"/>
      <c r="G8" s="678"/>
      <c r="H8" s="678"/>
      <c r="I8" s="678"/>
      <c r="J8" s="678"/>
      <c r="K8" s="678"/>
      <c r="Z8" s="1" t="s">
        <v>162</v>
      </c>
      <c r="AI8" s="1" t="s">
        <v>1</v>
      </c>
      <c r="AJ8" s="1" t="s">
        <v>2</v>
      </c>
    </row>
    <row r="9" spans="2:36" ht="18" customHeight="1">
      <c r="C9" s="214"/>
      <c r="D9" s="679">
        <f>'第１号（要領第３条）交付申請書'!L40</f>
        <v>0</v>
      </c>
      <c r="E9" s="680"/>
      <c r="F9" s="680"/>
      <c r="G9" s="680"/>
      <c r="H9" s="680"/>
      <c r="I9" s="681"/>
      <c r="J9" s="214" t="s">
        <v>159</v>
      </c>
      <c r="K9" s="214"/>
      <c r="AI9" s="1" t="s">
        <v>1</v>
      </c>
      <c r="AJ9" s="1" t="s">
        <v>2</v>
      </c>
    </row>
    <row r="10" spans="2:36" ht="18" customHeight="1"/>
    <row r="11" spans="2:36" ht="18" customHeight="1">
      <c r="Q11" s="1" t="s">
        <v>167</v>
      </c>
    </row>
    <row r="12" spans="2:36" ht="18" customHeight="1"/>
    <row r="13" spans="2:36" ht="18" customHeight="1"/>
    <row r="14" spans="2:36" s="109" customFormat="1" ht="18" customHeight="1">
      <c r="B14" s="371" t="s">
        <v>160</v>
      </c>
      <c r="C14" s="371"/>
      <c r="D14" s="371"/>
      <c r="E14" s="371"/>
      <c r="F14" s="371"/>
      <c r="G14" s="371"/>
      <c r="H14" s="371"/>
      <c r="I14" s="371"/>
      <c r="J14" s="371"/>
      <c r="K14" s="371"/>
      <c r="L14" s="371"/>
      <c r="M14" s="371"/>
      <c r="N14" s="371"/>
      <c r="O14" s="371"/>
      <c r="P14" s="371"/>
      <c r="Q14" s="371"/>
      <c r="R14" s="371"/>
      <c r="S14" s="371"/>
      <c r="T14" s="371"/>
      <c r="U14" s="371"/>
      <c r="V14" s="371"/>
      <c r="W14" s="371"/>
      <c r="X14" s="371"/>
    </row>
    <row r="15" spans="2:36" ht="18" customHeight="1"/>
    <row r="16" spans="2:36" ht="18" customHeight="1"/>
    <row r="17" spans="2:36" ht="18" customHeight="1">
      <c r="B17" s="669" t="s">
        <v>306</v>
      </c>
      <c r="C17" s="670"/>
      <c r="D17" s="670"/>
      <c r="E17" s="670"/>
      <c r="F17" s="670"/>
      <c r="G17" s="670"/>
      <c r="H17" s="670"/>
      <c r="I17" s="670"/>
      <c r="J17" s="670"/>
      <c r="K17" s="670"/>
      <c r="L17" s="670"/>
      <c r="M17" s="670"/>
      <c r="N17" s="670"/>
      <c r="O17" s="670"/>
      <c r="P17" s="670"/>
      <c r="Q17" s="670"/>
      <c r="R17" s="670"/>
      <c r="S17" s="670"/>
      <c r="T17" s="670"/>
      <c r="U17" s="670"/>
      <c r="V17" s="670"/>
      <c r="W17" s="670"/>
      <c r="X17" s="670"/>
      <c r="AC17" s="1" t="s">
        <v>172</v>
      </c>
    </row>
    <row r="18" spans="2:36" ht="18" customHeight="1">
      <c r="B18" s="670"/>
      <c r="C18" s="670"/>
      <c r="D18" s="670"/>
      <c r="E18" s="670"/>
      <c r="F18" s="670"/>
      <c r="G18" s="670"/>
      <c r="H18" s="670"/>
      <c r="I18" s="670"/>
      <c r="J18" s="670"/>
      <c r="K18" s="670"/>
      <c r="L18" s="670"/>
      <c r="M18" s="670"/>
      <c r="N18" s="670"/>
      <c r="O18" s="670"/>
      <c r="P18" s="670"/>
      <c r="Q18" s="670"/>
      <c r="R18" s="670"/>
      <c r="S18" s="670"/>
      <c r="T18" s="670"/>
      <c r="U18" s="670"/>
      <c r="V18" s="670"/>
      <c r="W18" s="670"/>
      <c r="X18" s="670"/>
    </row>
    <row r="19" spans="2:36" ht="18" customHeight="1">
      <c r="B19" s="670"/>
      <c r="C19" s="670"/>
      <c r="D19" s="670"/>
      <c r="E19" s="670"/>
      <c r="F19" s="670"/>
      <c r="G19" s="670"/>
      <c r="H19" s="670"/>
      <c r="I19" s="670"/>
      <c r="J19" s="670"/>
      <c r="K19" s="670"/>
      <c r="L19" s="670"/>
      <c r="M19" s="670"/>
      <c r="N19" s="670"/>
      <c r="O19" s="670"/>
      <c r="P19" s="670"/>
      <c r="Q19" s="670"/>
      <c r="R19" s="670"/>
      <c r="S19" s="670"/>
      <c r="T19" s="670"/>
      <c r="U19" s="670"/>
      <c r="V19" s="670"/>
      <c r="W19" s="670"/>
      <c r="X19" s="670"/>
    </row>
    <row r="20" spans="2:36" ht="18" customHeight="1"/>
    <row r="21" spans="2:36" ht="18" customHeight="1">
      <c r="B21" s="666" t="s">
        <v>107</v>
      </c>
      <c r="C21" s="666"/>
      <c r="D21" s="666"/>
      <c r="E21" s="666"/>
      <c r="F21" s="666"/>
      <c r="G21" s="666"/>
      <c r="H21" s="666"/>
      <c r="I21" s="666"/>
      <c r="J21" s="666"/>
      <c r="K21" s="666"/>
      <c r="L21" s="666"/>
      <c r="M21" s="666"/>
      <c r="N21" s="666"/>
      <c r="O21" s="666"/>
      <c r="P21" s="666"/>
      <c r="Q21" s="666"/>
      <c r="R21" s="666"/>
      <c r="S21" s="666"/>
      <c r="T21" s="666"/>
      <c r="U21" s="666"/>
      <c r="V21" s="666"/>
      <c r="W21" s="666"/>
      <c r="X21" s="666"/>
    </row>
    <row r="22" spans="2:36" ht="18" customHeight="1"/>
    <row r="23" spans="2:36" ht="18" customHeight="1">
      <c r="B23" s="109" t="s">
        <v>161</v>
      </c>
      <c r="C23" s="109"/>
      <c r="D23" s="109"/>
      <c r="E23" s="109"/>
      <c r="F23" s="109"/>
      <c r="G23" s="109"/>
      <c r="H23" s="109"/>
      <c r="I23" s="667">
        <f>'第１号（要領第３条）交付申請書'!G38</f>
        <v>0</v>
      </c>
      <c r="J23" s="668"/>
      <c r="K23" s="668"/>
      <c r="L23" s="668"/>
      <c r="M23" s="668"/>
      <c r="N23" s="668"/>
      <c r="O23" s="668"/>
      <c r="P23" s="668"/>
      <c r="Q23" s="668"/>
      <c r="R23" s="96"/>
      <c r="S23" s="109"/>
      <c r="T23" s="109"/>
      <c r="U23" s="109"/>
      <c r="V23" s="109"/>
      <c r="W23" s="109"/>
      <c r="X23" s="109"/>
      <c r="Z23" s="1" t="s">
        <v>164</v>
      </c>
    </row>
    <row r="24" spans="2:36" ht="18" customHeight="1"/>
    <row r="25" spans="2:36" ht="18" customHeight="1">
      <c r="B25" s="1" t="s">
        <v>165</v>
      </c>
      <c r="I25" s="671" t="s">
        <v>166</v>
      </c>
      <c r="J25" s="672"/>
      <c r="K25" s="672"/>
      <c r="L25" s="672"/>
      <c r="M25" s="672"/>
      <c r="N25" s="672"/>
      <c r="O25" s="672"/>
      <c r="P25" s="672"/>
      <c r="Q25" s="672"/>
      <c r="R25" s="672"/>
      <c r="S25" s="672"/>
      <c r="T25" s="672"/>
      <c r="U25" s="672"/>
      <c r="V25" s="672"/>
      <c r="W25" s="672"/>
      <c r="X25" s="672"/>
      <c r="Y25" s="143"/>
    </row>
    <row r="26" spans="2:36" ht="18" customHeight="1">
      <c r="I26" s="672"/>
      <c r="J26" s="672"/>
      <c r="K26" s="672"/>
      <c r="L26" s="672"/>
      <c r="M26" s="672"/>
      <c r="N26" s="672"/>
      <c r="O26" s="672"/>
      <c r="P26" s="672"/>
      <c r="Q26" s="672"/>
      <c r="R26" s="672"/>
      <c r="S26" s="672"/>
      <c r="T26" s="672"/>
      <c r="U26" s="672"/>
      <c r="V26" s="672"/>
      <c r="W26" s="672"/>
      <c r="X26" s="672"/>
      <c r="Y26" s="143"/>
      <c r="AI26" s="1" t="s">
        <v>1</v>
      </c>
      <c r="AJ26" s="1" t="s">
        <v>2</v>
      </c>
    </row>
    <row r="27" spans="2:36" ht="18" customHeight="1"/>
    <row r="28" spans="2:36" ht="18" customHeight="1"/>
    <row r="29" spans="2:36" ht="18" customHeight="1"/>
    <row r="30" spans="2:36" ht="18" customHeight="1"/>
    <row r="31" spans="2:36" ht="18" customHeight="1">
      <c r="C31" s="673" t="s">
        <v>177</v>
      </c>
      <c r="D31" s="674"/>
      <c r="E31" s="674"/>
      <c r="F31" s="674"/>
      <c r="G31" s="674"/>
      <c r="H31" s="674"/>
      <c r="I31" s="674"/>
      <c r="J31" s="674"/>
      <c r="K31" s="674"/>
      <c r="L31" s="674"/>
      <c r="M31" s="674"/>
      <c r="N31" s="674"/>
      <c r="O31" s="674"/>
      <c r="P31" s="674"/>
      <c r="Q31" s="674"/>
      <c r="R31" s="674"/>
      <c r="S31" s="674"/>
      <c r="T31" s="674"/>
      <c r="U31" s="674"/>
      <c r="V31" s="674"/>
      <c r="W31" s="674"/>
      <c r="X31" s="364"/>
    </row>
    <row r="32" spans="2:36" ht="18" customHeight="1">
      <c r="C32" s="674"/>
      <c r="D32" s="674"/>
      <c r="E32" s="674"/>
      <c r="F32" s="674"/>
      <c r="G32" s="674"/>
      <c r="H32" s="674"/>
      <c r="I32" s="674"/>
      <c r="J32" s="674"/>
      <c r="K32" s="674"/>
      <c r="L32" s="674"/>
      <c r="M32" s="674"/>
      <c r="N32" s="674"/>
      <c r="O32" s="674"/>
      <c r="P32" s="674"/>
      <c r="Q32" s="674"/>
      <c r="R32" s="674"/>
      <c r="S32" s="674"/>
      <c r="T32" s="674"/>
      <c r="U32" s="674"/>
      <c r="V32" s="674"/>
      <c r="W32" s="674"/>
      <c r="X32" s="364"/>
    </row>
    <row r="33" spans="3:24" ht="18" customHeight="1">
      <c r="C33" s="674"/>
      <c r="D33" s="674"/>
      <c r="E33" s="674"/>
      <c r="F33" s="674"/>
      <c r="G33" s="674"/>
      <c r="H33" s="674"/>
      <c r="I33" s="674"/>
      <c r="J33" s="674"/>
      <c r="K33" s="674"/>
      <c r="L33" s="674"/>
      <c r="M33" s="674"/>
      <c r="N33" s="674"/>
      <c r="O33" s="674"/>
      <c r="P33" s="674"/>
      <c r="Q33" s="674"/>
      <c r="R33" s="674"/>
      <c r="S33" s="674"/>
      <c r="T33" s="674"/>
      <c r="U33" s="674"/>
      <c r="V33" s="674"/>
      <c r="W33" s="674"/>
      <c r="X33" s="364"/>
    </row>
    <row r="34" spans="3:24" ht="18" customHeight="1">
      <c r="C34" s="674"/>
      <c r="D34" s="674"/>
      <c r="E34" s="674"/>
      <c r="F34" s="674"/>
      <c r="G34" s="674"/>
      <c r="H34" s="674"/>
      <c r="I34" s="674"/>
      <c r="J34" s="674"/>
      <c r="K34" s="674"/>
      <c r="L34" s="674"/>
      <c r="M34" s="674"/>
      <c r="N34" s="674"/>
      <c r="O34" s="674"/>
      <c r="P34" s="674"/>
      <c r="Q34" s="674"/>
      <c r="R34" s="674"/>
      <c r="S34" s="674"/>
      <c r="T34" s="674"/>
      <c r="U34" s="674"/>
      <c r="V34" s="674"/>
      <c r="W34" s="674"/>
      <c r="X34" s="364"/>
    </row>
    <row r="35" spans="3:24" ht="18" customHeight="1">
      <c r="C35" s="674"/>
      <c r="D35" s="674"/>
      <c r="E35" s="674"/>
      <c r="F35" s="674"/>
      <c r="G35" s="674"/>
      <c r="H35" s="674"/>
      <c r="I35" s="674"/>
      <c r="J35" s="674"/>
      <c r="K35" s="674"/>
      <c r="L35" s="674"/>
      <c r="M35" s="674"/>
      <c r="N35" s="674"/>
      <c r="O35" s="674"/>
      <c r="P35" s="674"/>
      <c r="Q35" s="674"/>
      <c r="R35" s="674"/>
      <c r="S35" s="674"/>
      <c r="T35" s="674"/>
      <c r="U35" s="674"/>
      <c r="V35" s="674"/>
      <c r="W35" s="674"/>
      <c r="X35" s="364"/>
    </row>
    <row r="36" spans="3:24" ht="18" customHeight="1">
      <c r="C36" s="674"/>
      <c r="D36" s="674"/>
      <c r="E36" s="674"/>
      <c r="F36" s="674"/>
      <c r="G36" s="674"/>
      <c r="H36" s="674"/>
      <c r="I36" s="674"/>
      <c r="J36" s="674"/>
      <c r="K36" s="674"/>
      <c r="L36" s="674"/>
      <c r="M36" s="674"/>
      <c r="N36" s="674"/>
      <c r="O36" s="674"/>
      <c r="P36" s="674"/>
      <c r="Q36" s="674"/>
      <c r="R36" s="674"/>
      <c r="S36" s="674"/>
      <c r="T36" s="674"/>
      <c r="U36" s="674"/>
      <c r="V36" s="674"/>
      <c r="W36" s="674"/>
      <c r="X36" s="364"/>
    </row>
    <row r="37" spans="3:24" ht="18" customHeight="1">
      <c r="C37" s="674"/>
      <c r="D37" s="674"/>
      <c r="E37" s="674"/>
      <c r="F37" s="674"/>
      <c r="G37" s="674"/>
      <c r="H37" s="674"/>
      <c r="I37" s="674"/>
      <c r="J37" s="674"/>
      <c r="K37" s="674"/>
      <c r="L37" s="674"/>
      <c r="M37" s="674"/>
      <c r="N37" s="674"/>
      <c r="O37" s="674"/>
      <c r="P37" s="674"/>
      <c r="Q37" s="674"/>
      <c r="R37" s="674"/>
      <c r="S37" s="674"/>
      <c r="T37" s="674"/>
      <c r="U37" s="674"/>
      <c r="V37" s="674"/>
      <c r="W37" s="674"/>
      <c r="X37" s="364"/>
    </row>
    <row r="38" spans="3:24" ht="18" customHeight="1">
      <c r="C38" s="674"/>
      <c r="D38" s="674"/>
      <c r="E38" s="674"/>
      <c r="F38" s="674"/>
      <c r="G38" s="674"/>
      <c r="H38" s="674"/>
      <c r="I38" s="674"/>
      <c r="J38" s="674"/>
      <c r="K38" s="674"/>
      <c r="L38" s="674"/>
      <c r="M38" s="674"/>
      <c r="N38" s="674"/>
      <c r="O38" s="674"/>
      <c r="P38" s="674"/>
      <c r="Q38" s="674"/>
      <c r="R38" s="674"/>
      <c r="S38" s="674"/>
      <c r="T38" s="674"/>
      <c r="U38" s="674"/>
      <c r="V38" s="674"/>
      <c r="W38" s="674"/>
      <c r="X38" s="364"/>
    </row>
    <row r="39" spans="3:24" ht="18" customHeight="1">
      <c r="C39" s="674"/>
      <c r="D39" s="674"/>
      <c r="E39" s="674"/>
      <c r="F39" s="674"/>
      <c r="G39" s="674"/>
      <c r="H39" s="674"/>
      <c r="I39" s="674"/>
      <c r="J39" s="674"/>
      <c r="K39" s="674"/>
      <c r="L39" s="674"/>
      <c r="M39" s="674"/>
      <c r="N39" s="674"/>
      <c r="O39" s="674"/>
      <c r="P39" s="674"/>
      <c r="Q39" s="674"/>
      <c r="R39" s="674"/>
      <c r="S39" s="674"/>
      <c r="T39" s="674"/>
      <c r="U39" s="674"/>
      <c r="V39" s="674"/>
      <c r="W39" s="674"/>
      <c r="X39" s="364"/>
    </row>
    <row r="40" spans="3:24" ht="18" customHeight="1">
      <c r="C40" s="674"/>
      <c r="D40" s="674"/>
      <c r="E40" s="674"/>
      <c r="F40" s="674"/>
      <c r="G40" s="674"/>
      <c r="H40" s="674"/>
      <c r="I40" s="674"/>
      <c r="J40" s="674"/>
      <c r="K40" s="674"/>
      <c r="L40" s="674"/>
      <c r="M40" s="674"/>
      <c r="N40" s="674"/>
      <c r="O40" s="674"/>
      <c r="P40" s="674"/>
      <c r="Q40" s="674"/>
      <c r="R40" s="674"/>
      <c r="S40" s="674"/>
      <c r="T40" s="674"/>
      <c r="U40" s="674"/>
      <c r="V40" s="674"/>
      <c r="W40" s="674"/>
      <c r="X40" s="364"/>
    </row>
    <row r="41" spans="3:24" ht="18" customHeight="1"/>
    <row r="42" spans="3:24" ht="18" customHeight="1"/>
    <row r="43" spans="3:24" ht="18" customHeight="1"/>
    <row r="44" spans="3:24" ht="18" customHeight="1"/>
    <row r="45" spans="3:24" ht="18" customHeight="1"/>
    <row r="46" spans="3:24" ht="18" customHeight="1"/>
    <row r="47" spans="3:24" ht="18" customHeight="1"/>
    <row r="48" spans="3:24" ht="18" customHeight="1"/>
    <row r="49" ht="18" customHeight="1"/>
    <row r="50" ht="18" customHeight="1"/>
  </sheetData>
  <sheetProtection autoFilter="0"/>
  <mergeCells count="12">
    <mergeCell ref="I25:X26"/>
    <mergeCell ref="C31:X40"/>
    <mergeCell ref="T5:X5"/>
    <mergeCell ref="C7:K7"/>
    <mergeCell ref="C8:K8"/>
    <mergeCell ref="C6:K6"/>
    <mergeCell ref="D9:I9"/>
    <mergeCell ref="T4:X4"/>
    <mergeCell ref="B21:X21"/>
    <mergeCell ref="I23:Q23"/>
    <mergeCell ref="B14:X14"/>
    <mergeCell ref="B17:X19"/>
  </mergeCells>
  <phoneticPr fontId="2"/>
  <conditionalFormatting sqref="T4:X5">
    <cfRule type="cellIs" dxfId="119" priority="5" operator="equal">
      <formula>""</formula>
    </cfRule>
  </conditionalFormatting>
  <conditionalFormatting sqref="C8:K8 C6:C7">
    <cfRule type="cellIs" dxfId="118" priority="3" operator="equal">
      <formula>""</formula>
    </cfRule>
    <cfRule type="cellIs" dxfId="117" priority="4" operator="equal">
      <formula>""</formula>
    </cfRule>
  </conditionalFormatting>
  <conditionalFormatting sqref="D9:I9">
    <cfRule type="cellIs" dxfId="116" priority="2" operator="equal">
      <formula>""</formula>
    </cfRule>
  </conditionalFormatting>
  <conditionalFormatting sqref="I23:Q23">
    <cfRule type="cellIs" dxfId="115" priority="1" operator="equal">
      <formula>""</formula>
    </cfRule>
  </conditionalFormatting>
  <dataValidations count="3">
    <dataValidation type="list" allowBlank="1" showInputMessage="1" showErrorMessage="1" sqref="WWD983017:WWF983017 WMH983017:WMJ983017 WCL983017:WCN983017 VSP983017:VSR983017 VIT983017:VIV983017 UYX983017:UYZ983017 UPB983017:UPD983017 UFF983017:UFH983017 TVJ983017:TVL983017 TLN983017:TLP983017 TBR983017:TBT983017 SRV983017:SRX983017 SHZ983017:SIB983017 RYD983017:RYF983017 ROH983017:ROJ983017 REL983017:REN983017 QUP983017:QUR983017 QKT983017:QKV983017 QAX983017:QAZ983017 PRB983017:PRD983017 PHF983017:PHH983017 OXJ983017:OXL983017 ONN983017:ONP983017 ODR983017:ODT983017 NTV983017:NTX983017 NJZ983017:NKB983017 NAD983017:NAF983017 MQH983017:MQJ983017 MGL983017:MGN983017 LWP983017:LWR983017 LMT983017:LMV983017 LCX983017:LCZ983017 KTB983017:KTD983017 KJF983017:KJH983017 JZJ983017:JZL983017 JPN983017:JPP983017 JFR983017:JFT983017 IVV983017:IVX983017 ILZ983017:IMB983017 ICD983017:ICF983017 HSH983017:HSJ983017 HIL983017:HIN983017 GYP983017:GYR983017 GOT983017:GOV983017 GEX983017:GEZ983017 FVB983017:FVD983017 FLF983017:FLH983017 FBJ983017:FBL983017 ERN983017:ERP983017 EHR983017:EHT983017 DXV983017:DXX983017 DNZ983017:DOB983017 DED983017:DEF983017 CUH983017:CUJ983017 CKL983017:CKN983017 CAP983017:CAR983017 BQT983017:BQV983017 BGX983017:BGZ983017 AXB983017:AXD983017 ANF983017:ANH983017 ADJ983017:ADL983017 TN983017:TP983017 JR983017:JT983017 X983025 WWD917481:WWF917481 WMH917481:WMJ917481 WCL917481:WCN917481 VSP917481:VSR917481 VIT917481:VIV917481 UYX917481:UYZ917481 UPB917481:UPD917481 UFF917481:UFH917481 TVJ917481:TVL917481 TLN917481:TLP917481 TBR917481:TBT917481 SRV917481:SRX917481 SHZ917481:SIB917481 RYD917481:RYF917481 ROH917481:ROJ917481 REL917481:REN917481 QUP917481:QUR917481 QKT917481:QKV917481 QAX917481:QAZ917481 PRB917481:PRD917481 PHF917481:PHH917481 OXJ917481:OXL917481 ONN917481:ONP917481 ODR917481:ODT917481 NTV917481:NTX917481 NJZ917481:NKB917481 NAD917481:NAF917481 MQH917481:MQJ917481 MGL917481:MGN917481 LWP917481:LWR917481 LMT917481:LMV917481 LCX917481:LCZ917481 KTB917481:KTD917481 KJF917481:KJH917481 JZJ917481:JZL917481 JPN917481:JPP917481 JFR917481:JFT917481 IVV917481:IVX917481 ILZ917481:IMB917481 ICD917481:ICF917481 HSH917481:HSJ917481 HIL917481:HIN917481 GYP917481:GYR917481 GOT917481:GOV917481 GEX917481:GEZ917481 FVB917481:FVD917481 FLF917481:FLH917481 FBJ917481:FBL917481 ERN917481:ERP917481 EHR917481:EHT917481 DXV917481:DXX917481 DNZ917481:DOB917481 DED917481:DEF917481 CUH917481:CUJ917481 CKL917481:CKN917481 CAP917481:CAR917481 BQT917481:BQV917481 BGX917481:BGZ917481 AXB917481:AXD917481 ANF917481:ANH917481 ADJ917481:ADL917481 TN917481:TP917481 JR917481:JT917481 X917489 WWD851945:WWF851945 WMH851945:WMJ851945 WCL851945:WCN851945 VSP851945:VSR851945 VIT851945:VIV851945 UYX851945:UYZ851945 UPB851945:UPD851945 UFF851945:UFH851945 TVJ851945:TVL851945 TLN851945:TLP851945 TBR851945:TBT851945 SRV851945:SRX851945 SHZ851945:SIB851945 RYD851945:RYF851945 ROH851945:ROJ851945 REL851945:REN851945 QUP851945:QUR851945 QKT851945:QKV851945 QAX851945:QAZ851945 PRB851945:PRD851945 PHF851945:PHH851945 OXJ851945:OXL851945 ONN851945:ONP851945 ODR851945:ODT851945 NTV851945:NTX851945 NJZ851945:NKB851945 NAD851945:NAF851945 MQH851945:MQJ851945 MGL851945:MGN851945 LWP851945:LWR851945 LMT851945:LMV851945 LCX851945:LCZ851945 KTB851945:KTD851945 KJF851945:KJH851945 JZJ851945:JZL851945 JPN851945:JPP851945 JFR851945:JFT851945 IVV851945:IVX851945 ILZ851945:IMB851945 ICD851945:ICF851945 HSH851945:HSJ851945 HIL851945:HIN851945 GYP851945:GYR851945 GOT851945:GOV851945 GEX851945:GEZ851945 FVB851945:FVD851945 FLF851945:FLH851945 FBJ851945:FBL851945 ERN851945:ERP851945 EHR851945:EHT851945 DXV851945:DXX851945 DNZ851945:DOB851945 DED851945:DEF851945 CUH851945:CUJ851945 CKL851945:CKN851945 CAP851945:CAR851945 BQT851945:BQV851945 BGX851945:BGZ851945 AXB851945:AXD851945 ANF851945:ANH851945 ADJ851945:ADL851945 TN851945:TP851945 JR851945:JT851945 X851953 WWD786409:WWF786409 WMH786409:WMJ786409 WCL786409:WCN786409 VSP786409:VSR786409 VIT786409:VIV786409 UYX786409:UYZ786409 UPB786409:UPD786409 UFF786409:UFH786409 TVJ786409:TVL786409 TLN786409:TLP786409 TBR786409:TBT786409 SRV786409:SRX786409 SHZ786409:SIB786409 RYD786409:RYF786409 ROH786409:ROJ786409 REL786409:REN786409 QUP786409:QUR786409 QKT786409:QKV786409 QAX786409:QAZ786409 PRB786409:PRD786409 PHF786409:PHH786409 OXJ786409:OXL786409 ONN786409:ONP786409 ODR786409:ODT786409 NTV786409:NTX786409 NJZ786409:NKB786409 NAD786409:NAF786409 MQH786409:MQJ786409 MGL786409:MGN786409 LWP786409:LWR786409 LMT786409:LMV786409 LCX786409:LCZ786409 KTB786409:KTD786409 KJF786409:KJH786409 JZJ786409:JZL786409 JPN786409:JPP786409 JFR786409:JFT786409 IVV786409:IVX786409 ILZ786409:IMB786409 ICD786409:ICF786409 HSH786409:HSJ786409 HIL786409:HIN786409 GYP786409:GYR786409 GOT786409:GOV786409 GEX786409:GEZ786409 FVB786409:FVD786409 FLF786409:FLH786409 FBJ786409:FBL786409 ERN786409:ERP786409 EHR786409:EHT786409 DXV786409:DXX786409 DNZ786409:DOB786409 DED786409:DEF786409 CUH786409:CUJ786409 CKL786409:CKN786409 CAP786409:CAR786409 BQT786409:BQV786409 BGX786409:BGZ786409 AXB786409:AXD786409 ANF786409:ANH786409 ADJ786409:ADL786409 TN786409:TP786409 JR786409:JT786409 X786417 WWD720873:WWF720873 WMH720873:WMJ720873 WCL720873:WCN720873 VSP720873:VSR720873 VIT720873:VIV720873 UYX720873:UYZ720873 UPB720873:UPD720873 UFF720873:UFH720873 TVJ720873:TVL720873 TLN720873:TLP720873 TBR720873:TBT720873 SRV720873:SRX720873 SHZ720873:SIB720873 RYD720873:RYF720873 ROH720873:ROJ720873 REL720873:REN720873 QUP720873:QUR720873 QKT720873:QKV720873 QAX720873:QAZ720873 PRB720873:PRD720873 PHF720873:PHH720873 OXJ720873:OXL720873 ONN720873:ONP720873 ODR720873:ODT720873 NTV720873:NTX720873 NJZ720873:NKB720873 NAD720873:NAF720873 MQH720873:MQJ720873 MGL720873:MGN720873 LWP720873:LWR720873 LMT720873:LMV720873 LCX720873:LCZ720873 KTB720873:KTD720873 KJF720873:KJH720873 JZJ720873:JZL720873 JPN720873:JPP720873 JFR720873:JFT720873 IVV720873:IVX720873 ILZ720873:IMB720873 ICD720873:ICF720873 HSH720873:HSJ720873 HIL720873:HIN720873 GYP720873:GYR720873 GOT720873:GOV720873 GEX720873:GEZ720873 FVB720873:FVD720873 FLF720873:FLH720873 FBJ720873:FBL720873 ERN720873:ERP720873 EHR720873:EHT720873 DXV720873:DXX720873 DNZ720873:DOB720873 DED720873:DEF720873 CUH720873:CUJ720873 CKL720873:CKN720873 CAP720873:CAR720873 BQT720873:BQV720873 BGX720873:BGZ720873 AXB720873:AXD720873 ANF720873:ANH720873 ADJ720873:ADL720873 TN720873:TP720873 JR720873:JT720873 X720881 WWD655337:WWF655337 WMH655337:WMJ655337 WCL655337:WCN655337 VSP655337:VSR655337 VIT655337:VIV655337 UYX655337:UYZ655337 UPB655337:UPD655337 UFF655337:UFH655337 TVJ655337:TVL655337 TLN655337:TLP655337 TBR655337:TBT655337 SRV655337:SRX655337 SHZ655337:SIB655337 RYD655337:RYF655337 ROH655337:ROJ655337 REL655337:REN655337 QUP655337:QUR655337 QKT655337:QKV655337 QAX655337:QAZ655337 PRB655337:PRD655337 PHF655337:PHH655337 OXJ655337:OXL655337 ONN655337:ONP655337 ODR655337:ODT655337 NTV655337:NTX655337 NJZ655337:NKB655337 NAD655337:NAF655337 MQH655337:MQJ655337 MGL655337:MGN655337 LWP655337:LWR655337 LMT655337:LMV655337 LCX655337:LCZ655337 KTB655337:KTD655337 KJF655337:KJH655337 JZJ655337:JZL655337 JPN655337:JPP655337 JFR655337:JFT655337 IVV655337:IVX655337 ILZ655337:IMB655337 ICD655337:ICF655337 HSH655337:HSJ655337 HIL655337:HIN655337 GYP655337:GYR655337 GOT655337:GOV655337 GEX655337:GEZ655337 FVB655337:FVD655337 FLF655337:FLH655337 FBJ655337:FBL655337 ERN655337:ERP655337 EHR655337:EHT655337 DXV655337:DXX655337 DNZ655337:DOB655337 DED655337:DEF655337 CUH655337:CUJ655337 CKL655337:CKN655337 CAP655337:CAR655337 BQT655337:BQV655337 BGX655337:BGZ655337 AXB655337:AXD655337 ANF655337:ANH655337 ADJ655337:ADL655337 TN655337:TP655337 JR655337:JT655337 X655345 WWD589801:WWF589801 WMH589801:WMJ589801 WCL589801:WCN589801 VSP589801:VSR589801 VIT589801:VIV589801 UYX589801:UYZ589801 UPB589801:UPD589801 UFF589801:UFH589801 TVJ589801:TVL589801 TLN589801:TLP589801 TBR589801:TBT589801 SRV589801:SRX589801 SHZ589801:SIB589801 RYD589801:RYF589801 ROH589801:ROJ589801 REL589801:REN589801 QUP589801:QUR589801 QKT589801:QKV589801 QAX589801:QAZ589801 PRB589801:PRD589801 PHF589801:PHH589801 OXJ589801:OXL589801 ONN589801:ONP589801 ODR589801:ODT589801 NTV589801:NTX589801 NJZ589801:NKB589801 NAD589801:NAF589801 MQH589801:MQJ589801 MGL589801:MGN589801 LWP589801:LWR589801 LMT589801:LMV589801 LCX589801:LCZ589801 KTB589801:KTD589801 KJF589801:KJH589801 JZJ589801:JZL589801 JPN589801:JPP589801 JFR589801:JFT589801 IVV589801:IVX589801 ILZ589801:IMB589801 ICD589801:ICF589801 HSH589801:HSJ589801 HIL589801:HIN589801 GYP589801:GYR589801 GOT589801:GOV589801 GEX589801:GEZ589801 FVB589801:FVD589801 FLF589801:FLH589801 FBJ589801:FBL589801 ERN589801:ERP589801 EHR589801:EHT589801 DXV589801:DXX589801 DNZ589801:DOB589801 DED589801:DEF589801 CUH589801:CUJ589801 CKL589801:CKN589801 CAP589801:CAR589801 BQT589801:BQV589801 BGX589801:BGZ589801 AXB589801:AXD589801 ANF589801:ANH589801 ADJ589801:ADL589801 TN589801:TP589801 JR589801:JT589801 X589809 WWD524265:WWF524265 WMH524265:WMJ524265 WCL524265:WCN524265 VSP524265:VSR524265 VIT524265:VIV524265 UYX524265:UYZ524265 UPB524265:UPD524265 UFF524265:UFH524265 TVJ524265:TVL524265 TLN524265:TLP524265 TBR524265:TBT524265 SRV524265:SRX524265 SHZ524265:SIB524265 RYD524265:RYF524265 ROH524265:ROJ524265 REL524265:REN524265 QUP524265:QUR524265 QKT524265:QKV524265 QAX524265:QAZ524265 PRB524265:PRD524265 PHF524265:PHH524265 OXJ524265:OXL524265 ONN524265:ONP524265 ODR524265:ODT524265 NTV524265:NTX524265 NJZ524265:NKB524265 NAD524265:NAF524265 MQH524265:MQJ524265 MGL524265:MGN524265 LWP524265:LWR524265 LMT524265:LMV524265 LCX524265:LCZ524265 KTB524265:KTD524265 KJF524265:KJH524265 JZJ524265:JZL524265 JPN524265:JPP524265 JFR524265:JFT524265 IVV524265:IVX524265 ILZ524265:IMB524265 ICD524265:ICF524265 HSH524265:HSJ524265 HIL524265:HIN524265 GYP524265:GYR524265 GOT524265:GOV524265 GEX524265:GEZ524265 FVB524265:FVD524265 FLF524265:FLH524265 FBJ524265:FBL524265 ERN524265:ERP524265 EHR524265:EHT524265 DXV524265:DXX524265 DNZ524265:DOB524265 DED524265:DEF524265 CUH524265:CUJ524265 CKL524265:CKN524265 CAP524265:CAR524265 BQT524265:BQV524265 BGX524265:BGZ524265 AXB524265:AXD524265 ANF524265:ANH524265 ADJ524265:ADL524265 TN524265:TP524265 JR524265:JT524265 X524273 WWD458729:WWF458729 WMH458729:WMJ458729 WCL458729:WCN458729 VSP458729:VSR458729 VIT458729:VIV458729 UYX458729:UYZ458729 UPB458729:UPD458729 UFF458729:UFH458729 TVJ458729:TVL458729 TLN458729:TLP458729 TBR458729:TBT458729 SRV458729:SRX458729 SHZ458729:SIB458729 RYD458729:RYF458729 ROH458729:ROJ458729 REL458729:REN458729 QUP458729:QUR458729 QKT458729:QKV458729 QAX458729:QAZ458729 PRB458729:PRD458729 PHF458729:PHH458729 OXJ458729:OXL458729 ONN458729:ONP458729 ODR458729:ODT458729 NTV458729:NTX458729 NJZ458729:NKB458729 NAD458729:NAF458729 MQH458729:MQJ458729 MGL458729:MGN458729 LWP458729:LWR458729 LMT458729:LMV458729 LCX458729:LCZ458729 KTB458729:KTD458729 KJF458729:KJH458729 JZJ458729:JZL458729 JPN458729:JPP458729 JFR458729:JFT458729 IVV458729:IVX458729 ILZ458729:IMB458729 ICD458729:ICF458729 HSH458729:HSJ458729 HIL458729:HIN458729 GYP458729:GYR458729 GOT458729:GOV458729 GEX458729:GEZ458729 FVB458729:FVD458729 FLF458729:FLH458729 FBJ458729:FBL458729 ERN458729:ERP458729 EHR458729:EHT458729 DXV458729:DXX458729 DNZ458729:DOB458729 DED458729:DEF458729 CUH458729:CUJ458729 CKL458729:CKN458729 CAP458729:CAR458729 BQT458729:BQV458729 BGX458729:BGZ458729 AXB458729:AXD458729 ANF458729:ANH458729 ADJ458729:ADL458729 TN458729:TP458729 JR458729:JT458729 X458737 WWD393193:WWF393193 WMH393193:WMJ393193 WCL393193:WCN393193 VSP393193:VSR393193 VIT393193:VIV393193 UYX393193:UYZ393193 UPB393193:UPD393193 UFF393193:UFH393193 TVJ393193:TVL393193 TLN393193:TLP393193 TBR393193:TBT393193 SRV393193:SRX393193 SHZ393193:SIB393193 RYD393193:RYF393193 ROH393193:ROJ393193 REL393193:REN393193 QUP393193:QUR393193 QKT393193:QKV393193 QAX393193:QAZ393193 PRB393193:PRD393193 PHF393193:PHH393193 OXJ393193:OXL393193 ONN393193:ONP393193 ODR393193:ODT393193 NTV393193:NTX393193 NJZ393193:NKB393193 NAD393193:NAF393193 MQH393193:MQJ393193 MGL393193:MGN393193 LWP393193:LWR393193 LMT393193:LMV393193 LCX393193:LCZ393193 KTB393193:KTD393193 KJF393193:KJH393193 JZJ393193:JZL393193 JPN393193:JPP393193 JFR393193:JFT393193 IVV393193:IVX393193 ILZ393193:IMB393193 ICD393193:ICF393193 HSH393193:HSJ393193 HIL393193:HIN393193 GYP393193:GYR393193 GOT393193:GOV393193 GEX393193:GEZ393193 FVB393193:FVD393193 FLF393193:FLH393193 FBJ393193:FBL393193 ERN393193:ERP393193 EHR393193:EHT393193 DXV393193:DXX393193 DNZ393193:DOB393193 DED393193:DEF393193 CUH393193:CUJ393193 CKL393193:CKN393193 CAP393193:CAR393193 BQT393193:BQV393193 BGX393193:BGZ393193 AXB393193:AXD393193 ANF393193:ANH393193 ADJ393193:ADL393193 TN393193:TP393193 JR393193:JT393193 X393201 WWD327657:WWF327657 WMH327657:WMJ327657 WCL327657:WCN327657 VSP327657:VSR327657 VIT327657:VIV327657 UYX327657:UYZ327657 UPB327657:UPD327657 UFF327657:UFH327657 TVJ327657:TVL327657 TLN327657:TLP327657 TBR327657:TBT327657 SRV327657:SRX327657 SHZ327657:SIB327657 RYD327657:RYF327657 ROH327657:ROJ327657 REL327657:REN327657 QUP327657:QUR327657 QKT327657:QKV327657 QAX327657:QAZ327657 PRB327657:PRD327657 PHF327657:PHH327657 OXJ327657:OXL327657 ONN327657:ONP327657 ODR327657:ODT327657 NTV327657:NTX327657 NJZ327657:NKB327657 NAD327657:NAF327657 MQH327657:MQJ327657 MGL327657:MGN327657 LWP327657:LWR327657 LMT327657:LMV327657 LCX327657:LCZ327657 KTB327657:KTD327657 KJF327657:KJH327657 JZJ327657:JZL327657 JPN327657:JPP327657 JFR327657:JFT327657 IVV327657:IVX327657 ILZ327657:IMB327657 ICD327657:ICF327657 HSH327657:HSJ327657 HIL327657:HIN327657 GYP327657:GYR327657 GOT327657:GOV327657 GEX327657:GEZ327657 FVB327657:FVD327657 FLF327657:FLH327657 FBJ327657:FBL327657 ERN327657:ERP327657 EHR327657:EHT327657 DXV327657:DXX327657 DNZ327657:DOB327657 DED327657:DEF327657 CUH327657:CUJ327657 CKL327657:CKN327657 CAP327657:CAR327657 BQT327657:BQV327657 BGX327657:BGZ327657 AXB327657:AXD327657 ANF327657:ANH327657 ADJ327657:ADL327657 TN327657:TP327657 JR327657:JT327657 X327665 WWD262121:WWF262121 WMH262121:WMJ262121 WCL262121:WCN262121 VSP262121:VSR262121 VIT262121:VIV262121 UYX262121:UYZ262121 UPB262121:UPD262121 UFF262121:UFH262121 TVJ262121:TVL262121 TLN262121:TLP262121 TBR262121:TBT262121 SRV262121:SRX262121 SHZ262121:SIB262121 RYD262121:RYF262121 ROH262121:ROJ262121 REL262121:REN262121 QUP262121:QUR262121 QKT262121:QKV262121 QAX262121:QAZ262121 PRB262121:PRD262121 PHF262121:PHH262121 OXJ262121:OXL262121 ONN262121:ONP262121 ODR262121:ODT262121 NTV262121:NTX262121 NJZ262121:NKB262121 NAD262121:NAF262121 MQH262121:MQJ262121 MGL262121:MGN262121 LWP262121:LWR262121 LMT262121:LMV262121 LCX262121:LCZ262121 KTB262121:KTD262121 KJF262121:KJH262121 JZJ262121:JZL262121 JPN262121:JPP262121 JFR262121:JFT262121 IVV262121:IVX262121 ILZ262121:IMB262121 ICD262121:ICF262121 HSH262121:HSJ262121 HIL262121:HIN262121 GYP262121:GYR262121 GOT262121:GOV262121 GEX262121:GEZ262121 FVB262121:FVD262121 FLF262121:FLH262121 FBJ262121:FBL262121 ERN262121:ERP262121 EHR262121:EHT262121 DXV262121:DXX262121 DNZ262121:DOB262121 DED262121:DEF262121 CUH262121:CUJ262121 CKL262121:CKN262121 CAP262121:CAR262121 BQT262121:BQV262121 BGX262121:BGZ262121 AXB262121:AXD262121 ANF262121:ANH262121 ADJ262121:ADL262121 TN262121:TP262121 JR262121:JT262121 X262129 WWD196585:WWF196585 WMH196585:WMJ196585 WCL196585:WCN196585 VSP196585:VSR196585 VIT196585:VIV196585 UYX196585:UYZ196585 UPB196585:UPD196585 UFF196585:UFH196585 TVJ196585:TVL196585 TLN196585:TLP196585 TBR196585:TBT196585 SRV196585:SRX196585 SHZ196585:SIB196585 RYD196585:RYF196585 ROH196585:ROJ196585 REL196585:REN196585 QUP196585:QUR196585 QKT196585:QKV196585 QAX196585:QAZ196585 PRB196585:PRD196585 PHF196585:PHH196585 OXJ196585:OXL196585 ONN196585:ONP196585 ODR196585:ODT196585 NTV196585:NTX196585 NJZ196585:NKB196585 NAD196585:NAF196585 MQH196585:MQJ196585 MGL196585:MGN196585 LWP196585:LWR196585 LMT196585:LMV196585 LCX196585:LCZ196585 KTB196585:KTD196585 KJF196585:KJH196585 JZJ196585:JZL196585 JPN196585:JPP196585 JFR196585:JFT196585 IVV196585:IVX196585 ILZ196585:IMB196585 ICD196585:ICF196585 HSH196585:HSJ196585 HIL196585:HIN196585 GYP196585:GYR196585 GOT196585:GOV196585 GEX196585:GEZ196585 FVB196585:FVD196585 FLF196585:FLH196585 FBJ196585:FBL196585 ERN196585:ERP196585 EHR196585:EHT196585 DXV196585:DXX196585 DNZ196585:DOB196585 DED196585:DEF196585 CUH196585:CUJ196585 CKL196585:CKN196585 CAP196585:CAR196585 BQT196585:BQV196585 BGX196585:BGZ196585 AXB196585:AXD196585 ANF196585:ANH196585 ADJ196585:ADL196585 TN196585:TP196585 JR196585:JT196585 X196593 WWD131049:WWF131049 WMH131049:WMJ131049 WCL131049:WCN131049 VSP131049:VSR131049 VIT131049:VIV131049 UYX131049:UYZ131049 UPB131049:UPD131049 UFF131049:UFH131049 TVJ131049:TVL131049 TLN131049:TLP131049 TBR131049:TBT131049 SRV131049:SRX131049 SHZ131049:SIB131049 RYD131049:RYF131049 ROH131049:ROJ131049 REL131049:REN131049 QUP131049:QUR131049 QKT131049:QKV131049 QAX131049:QAZ131049 PRB131049:PRD131049 PHF131049:PHH131049 OXJ131049:OXL131049 ONN131049:ONP131049 ODR131049:ODT131049 NTV131049:NTX131049 NJZ131049:NKB131049 NAD131049:NAF131049 MQH131049:MQJ131049 MGL131049:MGN131049 LWP131049:LWR131049 LMT131049:LMV131049 LCX131049:LCZ131049 KTB131049:KTD131049 KJF131049:KJH131049 JZJ131049:JZL131049 JPN131049:JPP131049 JFR131049:JFT131049 IVV131049:IVX131049 ILZ131049:IMB131049 ICD131049:ICF131049 HSH131049:HSJ131049 HIL131049:HIN131049 GYP131049:GYR131049 GOT131049:GOV131049 GEX131049:GEZ131049 FVB131049:FVD131049 FLF131049:FLH131049 FBJ131049:FBL131049 ERN131049:ERP131049 EHR131049:EHT131049 DXV131049:DXX131049 DNZ131049:DOB131049 DED131049:DEF131049 CUH131049:CUJ131049 CKL131049:CKN131049 CAP131049:CAR131049 BQT131049:BQV131049 BGX131049:BGZ131049 AXB131049:AXD131049 ANF131049:ANH131049 ADJ131049:ADL131049 TN131049:TP131049 JR131049:JT131049 X131057 WWD65513:WWF65513 WMH65513:WMJ65513 WCL65513:WCN65513 VSP65513:VSR65513 VIT65513:VIV65513 UYX65513:UYZ65513 UPB65513:UPD65513 UFF65513:UFH65513 TVJ65513:TVL65513 TLN65513:TLP65513 TBR65513:TBT65513 SRV65513:SRX65513 SHZ65513:SIB65513 RYD65513:RYF65513 ROH65513:ROJ65513 REL65513:REN65513 QUP65513:QUR65513 QKT65513:QKV65513 QAX65513:QAZ65513 PRB65513:PRD65513 PHF65513:PHH65513 OXJ65513:OXL65513 ONN65513:ONP65513 ODR65513:ODT65513 NTV65513:NTX65513 NJZ65513:NKB65513 NAD65513:NAF65513 MQH65513:MQJ65513 MGL65513:MGN65513 LWP65513:LWR65513 LMT65513:LMV65513 LCX65513:LCZ65513 KTB65513:KTD65513 KJF65513:KJH65513 JZJ65513:JZL65513 JPN65513:JPP65513 JFR65513:JFT65513 IVV65513:IVX65513 ILZ65513:IMB65513 ICD65513:ICF65513 HSH65513:HSJ65513 HIL65513:HIN65513 GYP65513:GYR65513 GOT65513:GOV65513 GEX65513:GEZ65513 FVB65513:FVD65513 FLF65513:FLH65513 FBJ65513:FBL65513 ERN65513:ERP65513 EHR65513:EHT65513 DXV65513:DXX65513 DNZ65513:DOB65513 DED65513:DEF65513 CUH65513:CUJ65513 CKL65513:CKN65513 CAP65513:CAR65513 BQT65513:BQV65513 BGX65513:BGZ65513 AXB65513:AXD65513 ANF65513:ANH65513 ADJ65513:ADL65513 TN65513:TP65513 JR65513:JT65513 X65521">
      <formula1>#REF!</formula1>
    </dataValidation>
    <dataValidation type="list" allowBlank="1" showInputMessage="1" showErrorMessage="1" sqref="WVV983014:WVY983014 JJ3:JM5 WVV26:WVY27 WLZ26:WMC27 WCD26:WCG27 VSH26:VSK27 VIL26:VIO27 UYP26:UYS27 UOT26:UOW27 UEX26:UFA27 TVB26:TVE27 TLF26:TLI27 TBJ26:TBM27 SRN26:SRQ27 SHR26:SHU27 RXV26:RXY27 RNZ26:ROC27 RED26:REG27 QUH26:QUK27 QKL26:QKO27 QAP26:QAS27 PQT26:PQW27 PGX26:PHA27 OXB26:OXE27 ONF26:ONI27 ODJ26:ODM27 NTN26:NTQ27 NJR26:NJU27 MZV26:MZY27 MPZ26:MQC27 MGD26:MGG27 LWH26:LWK27 LML26:LMO27 LCP26:LCS27 KST26:KSW27 KIX26:KJA27 JZB26:JZE27 JPF26:JPI27 JFJ26:JFM27 IVN26:IVQ27 ILR26:ILU27 IBV26:IBY27 HRZ26:HSC27 HID26:HIG27 GYH26:GYK27 GOL26:GOO27 GEP26:GES27 FUT26:FUW27 FKX26:FLA27 FBB26:FBE27 ERF26:ERI27 EHJ26:EHM27 DXN26:DXQ27 DNR26:DNU27 DDV26:DDY27 CTZ26:CUC27 CKD26:CKG27 CAH26:CAK27 BQL26:BQO27 BGP26:BGS27 AWT26:AWW27 AMX26:ANA27 ADB26:ADE27 TF26:TI27 JJ26:JM27 JJ1:JM1 TF1:TI1 TF3:TI5 ADB1:ADE1 ADB3:ADE5 AMX1:ANA1 AMX3:ANA5 AWT1:AWW1 AWT3:AWW5 BGP1:BGS1 BGP3:BGS5 BQL1:BQO1 BQL3:BQO5 CAH1:CAK1 CAH3:CAK5 CKD1:CKG1 CKD3:CKG5 CTZ1:CUC1 CTZ3:CUC5 DDV1:DDY1 DDV3:DDY5 DNR1:DNU1 DNR3:DNU5 DXN1:DXQ1 DXN3:DXQ5 EHJ1:EHM1 EHJ3:EHM5 ERF1:ERI1 ERF3:ERI5 FBB1:FBE1 FBB3:FBE5 FKX1:FLA1 FKX3:FLA5 FUT1:FUW1 FUT3:FUW5 GEP1:GES1 GEP3:GES5 GOL1:GOO1 GOL3:GOO5 GYH1:GYK1 GYH3:GYK5 HID1:HIG1 HID3:HIG5 HRZ1:HSC1 HRZ3:HSC5 IBV1:IBY1 IBV3:IBY5 ILR1:ILU1 ILR3:ILU5 IVN1:IVQ1 IVN3:IVQ5 JFJ1:JFM1 JFJ3:JFM5 JPF1:JPI1 JPF3:JPI5 JZB1:JZE1 JZB3:JZE5 KIX1:KJA1 KIX3:KJA5 KST1:KSW1 KST3:KSW5 LCP1:LCS1 LCP3:LCS5 LML1:LMO1 LML3:LMO5 LWH1:LWK1 LWH3:LWK5 MGD1:MGG1 MGD3:MGG5 MPZ1:MQC1 MPZ3:MQC5 MZV1:MZY1 MZV3:MZY5 NJR1:NJU1 NJR3:NJU5 NTN1:NTQ1 NTN3:NTQ5 ODJ1:ODM1 ODJ3:ODM5 ONF1:ONI1 ONF3:ONI5 OXB1:OXE1 OXB3:OXE5 PGX1:PHA1 PGX3:PHA5 PQT1:PQW1 PQT3:PQW5 QAP1:QAS1 QAP3:QAS5 QKL1:QKO1 QKL3:QKO5 QUH1:QUK1 QUH3:QUK5 RED1:REG1 RED3:REG5 RNZ1:ROC1 RNZ3:ROC5 RXV1:RXY1 RXV3:RXY5 SHR1:SHU1 SHR3:SHU5 SRN1:SRQ1 SRN3:SRQ5 TBJ1:TBM1 TBJ3:TBM5 TLF1:TLI1 TLF3:TLI5 TVB1:TVE1 TVB3:TVE5 UEX1:UFA1 UEX3:UFA5 UOT1:UOW1 UOT3:UOW5 UYP1:UYS1 UYP3:UYS5 VIL1:VIO1 VIL3:VIO5 VSH1:VSK1 VSH3:VSK5 WCD1:WCG1 WCD3:WCG5 WLZ1:WMC1 WLZ3:WMC5 WVV1:WVY1 R65518:S65518 J65518:N65518 J131054:N131054 J196590:N196590 J262126:N262126 J327662:N327662 J393198:N393198 J458734:N458734 J524270:N524270 J589806:N589806 J655342:N655342 J720878:N720878 J786414:N786414 J851950:N851950 J917486:N917486 J983022:N983022 WCD983014:WCG983014 VSH983014:VSK983014 VIL983014:VIO983014 UYP983014:UYS983014 UOT983014:UOW983014 UEX983014:UFA983014 TVB983014:TVE983014 TLF983014:TLI983014 TBJ983014:TBM983014 SRN983014:SRQ983014 SHR983014:SHU983014 RXV983014:RXY983014 RNZ983014:ROC983014 RED983014:REG983014 QUH983014:QUK983014 QKL983014:QKO983014 QAP983014:QAS983014 PQT983014:PQW983014 PGX983014:PHA983014 OXB983014:OXE983014 ONF983014:ONI983014 ODJ983014:ODM983014 NTN983014:NTQ983014 NJR983014:NJU983014 MZV983014:MZY983014 MPZ983014:MQC983014 MGD983014:MGG983014 LWH983014:LWK983014 LML983014:LMO983014 LCP983014:LCS983014 KST983014:KSW983014 KIX983014:KJA983014 JZB983014:JZE983014 JPF983014:JPI983014 JFJ983014:JFM983014 IVN983014:IVQ983014 ILR983014:ILU983014 IBV983014:IBY983014 HRZ983014:HSC983014 HID983014:HIG983014 GYH983014:GYK983014 GOL983014:GOO983014 GEP983014:GES983014 FUT983014:FUW983014 FKX983014:FLA983014 FBB983014:FBE983014 ERF983014:ERI983014 EHJ983014:EHM983014 DXN983014:DXQ983014 DNR983014:DNU983014 DDV983014:DDY983014 CTZ983014:CUC983014 CKD983014:CKG983014 CAH983014:CAK983014 BQL983014:BQO983014 BGP983014:BGS983014 AWT983014:AWW983014 AMX983014:ANA983014 ADB983014:ADE983014 TF983014:TI983014 JJ983014:JM983014 WLZ983014:WMC983014 WVV917478:WVY917478 WLZ917478:WMC917478 WCD917478:WCG917478 VSH917478:VSK917478 VIL917478:VIO917478 UYP917478:UYS917478 UOT917478:UOW917478 UEX917478:UFA917478 TVB917478:TVE917478 TLF917478:TLI917478 TBJ917478:TBM917478 SRN917478:SRQ917478 SHR917478:SHU917478 RXV917478:RXY917478 RNZ917478:ROC917478 RED917478:REG917478 QUH917478:QUK917478 QKL917478:QKO917478 QAP917478:QAS917478 PQT917478:PQW917478 PGX917478:PHA917478 OXB917478:OXE917478 ONF917478:ONI917478 ODJ917478:ODM917478 NTN917478:NTQ917478 NJR917478:NJU917478 MZV917478:MZY917478 MPZ917478:MQC917478 MGD917478:MGG917478 LWH917478:LWK917478 LML917478:LMO917478 LCP917478:LCS917478 KST917478:KSW917478 KIX917478:KJA917478 JZB917478:JZE917478 JPF917478:JPI917478 JFJ917478:JFM917478 IVN917478:IVQ917478 ILR917478:ILU917478 IBV917478:IBY917478 HRZ917478:HSC917478 HID917478:HIG917478 GYH917478:GYK917478 GOL917478:GOO917478 GEP917478:GES917478 FUT917478:FUW917478 FKX917478:FLA917478 FBB917478:FBE917478 ERF917478:ERI917478 EHJ917478:EHM917478 DXN917478:DXQ917478 DNR917478:DNU917478 DDV917478:DDY917478 CTZ917478:CUC917478 CKD917478:CKG917478 CAH917478:CAK917478 BQL917478:BQO917478 BGP917478:BGS917478 AWT917478:AWW917478 AMX917478:ANA917478 ADB917478:ADE917478 TF917478:TI917478 JJ917478:JM917478 R983022:S983022 WVV851942:WVY851942 WLZ851942:WMC851942 WCD851942:WCG851942 VSH851942:VSK851942 VIL851942:VIO851942 UYP851942:UYS851942 UOT851942:UOW851942 UEX851942:UFA851942 TVB851942:TVE851942 TLF851942:TLI851942 TBJ851942:TBM851942 SRN851942:SRQ851942 SHR851942:SHU851942 RXV851942:RXY851942 RNZ851942:ROC851942 RED851942:REG851942 QUH851942:QUK851942 QKL851942:QKO851942 QAP851942:QAS851942 PQT851942:PQW851942 PGX851942:PHA851942 OXB851942:OXE851942 ONF851942:ONI851942 ODJ851942:ODM851942 NTN851942:NTQ851942 NJR851942:NJU851942 MZV851942:MZY851942 MPZ851942:MQC851942 MGD851942:MGG851942 LWH851942:LWK851942 LML851942:LMO851942 LCP851942:LCS851942 KST851942:KSW851942 KIX851942:KJA851942 JZB851942:JZE851942 JPF851942:JPI851942 JFJ851942:JFM851942 IVN851942:IVQ851942 ILR851942:ILU851942 IBV851942:IBY851942 HRZ851942:HSC851942 HID851942:HIG851942 GYH851942:GYK851942 GOL851942:GOO851942 GEP851942:GES851942 FUT851942:FUW851942 FKX851942:FLA851942 FBB851942:FBE851942 ERF851942:ERI851942 EHJ851942:EHM851942 DXN851942:DXQ851942 DNR851942:DNU851942 DDV851942:DDY851942 CTZ851942:CUC851942 CKD851942:CKG851942 CAH851942:CAK851942 BQL851942:BQO851942 BGP851942:BGS851942 AWT851942:AWW851942 AMX851942:ANA851942 ADB851942:ADE851942 TF851942:TI851942 JJ851942:JM851942 R917486:S917486 WVV786406:WVY786406 WLZ786406:WMC786406 WCD786406:WCG786406 VSH786406:VSK786406 VIL786406:VIO786406 UYP786406:UYS786406 UOT786406:UOW786406 UEX786406:UFA786406 TVB786406:TVE786406 TLF786406:TLI786406 TBJ786406:TBM786406 SRN786406:SRQ786406 SHR786406:SHU786406 RXV786406:RXY786406 RNZ786406:ROC786406 RED786406:REG786406 QUH786406:QUK786406 QKL786406:QKO786406 QAP786406:QAS786406 PQT786406:PQW786406 PGX786406:PHA786406 OXB786406:OXE786406 ONF786406:ONI786406 ODJ786406:ODM786406 NTN786406:NTQ786406 NJR786406:NJU786406 MZV786406:MZY786406 MPZ786406:MQC786406 MGD786406:MGG786406 LWH786406:LWK786406 LML786406:LMO786406 LCP786406:LCS786406 KST786406:KSW786406 KIX786406:KJA786406 JZB786406:JZE786406 JPF786406:JPI786406 JFJ786406:JFM786406 IVN786406:IVQ786406 ILR786406:ILU786406 IBV786406:IBY786406 HRZ786406:HSC786406 HID786406:HIG786406 GYH786406:GYK786406 GOL786406:GOO786406 GEP786406:GES786406 FUT786406:FUW786406 FKX786406:FLA786406 FBB786406:FBE786406 ERF786406:ERI786406 EHJ786406:EHM786406 DXN786406:DXQ786406 DNR786406:DNU786406 DDV786406:DDY786406 CTZ786406:CUC786406 CKD786406:CKG786406 CAH786406:CAK786406 BQL786406:BQO786406 BGP786406:BGS786406 AWT786406:AWW786406 AMX786406:ANA786406 ADB786406:ADE786406 TF786406:TI786406 JJ786406:JM786406 R851950:S851950 WVV720870:WVY720870 WLZ720870:WMC720870 WCD720870:WCG720870 VSH720870:VSK720870 VIL720870:VIO720870 UYP720870:UYS720870 UOT720870:UOW720870 UEX720870:UFA720870 TVB720870:TVE720870 TLF720870:TLI720870 TBJ720870:TBM720870 SRN720870:SRQ720870 SHR720870:SHU720870 RXV720870:RXY720870 RNZ720870:ROC720870 RED720870:REG720870 QUH720870:QUK720870 QKL720870:QKO720870 QAP720870:QAS720870 PQT720870:PQW720870 PGX720870:PHA720870 OXB720870:OXE720870 ONF720870:ONI720870 ODJ720870:ODM720870 NTN720870:NTQ720870 NJR720870:NJU720870 MZV720870:MZY720870 MPZ720870:MQC720870 MGD720870:MGG720870 LWH720870:LWK720870 LML720870:LMO720870 LCP720870:LCS720870 KST720870:KSW720870 KIX720870:KJA720870 JZB720870:JZE720870 JPF720870:JPI720870 JFJ720870:JFM720870 IVN720870:IVQ720870 ILR720870:ILU720870 IBV720870:IBY720870 HRZ720870:HSC720870 HID720870:HIG720870 GYH720870:GYK720870 GOL720870:GOO720870 GEP720870:GES720870 FUT720870:FUW720870 FKX720870:FLA720870 FBB720870:FBE720870 ERF720870:ERI720870 EHJ720870:EHM720870 DXN720870:DXQ720870 DNR720870:DNU720870 DDV720870:DDY720870 CTZ720870:CUC720870 CKD720870:CKG720870 CAH720870:CAK720870 BQL720870:BQO720870 BGP720870:BGS720870 AWT720870:AWW720870 AMX720870:ANA720870 ADB720870:ADE720870 TF720870:TI720870 JJ720870:JM720870 R786414:S786414 WVV655334:WVY655334 WLZ655334:WMC655334 WCD655334:WCG655334 VSH655334:VSK655334 VIL655334:VIO655334 UYP655334:UYS655334 UOT655334:UOW655334 UEX655334:UFA655334 TVB655334:TVE655334 TLF655334:TLI655334 TBJ655334:TBM655334 SRN655334:SRQ655334 SHR655334:SHU655334 RXV655334:RXY655334 RNZ655334:ROC655334 RED655334:REG655334 QUH655334:QUK655334 QKL655334:QKO655334 QAP655334:QAS655334 PQT655334:PQW655334 PGX655334:PHA655334 OXB655334:OXE655334 ONF655334:ONI655334 ODJ655334:ODM655334 NTN655334:NTQ655334 NJR655334:NJU655334 MZV655334:MZY655334 MPZ655334:MQC655334 MGD655334:MGG655334 LWH655334:LWK655334 LML655334:LMO655334 LCP655334:LCS655334 KST655334:KSW655334 KIX655334:KJA655334 JZB655334:JZE655334 JPF655334:JPI655334 JFJ655334:JFM655334 IVN655334:IVQ655334 ILR655334:ILU655334 IBV655334:IBY655334 HRZ655334:HSC655334 HID655334:HIG655334 GYH655334:GYK655334 GOL655334:GOO655334 GEP655334:GES655334 FUT655334:FUW655334 FKX655334:FLA655334 FBB655334:FBE655334 ERF655334:ERI655334 EHJ655334:EHM655334 DXN655334:DXQ655334 DNR655334:DNU655334 DDV655334:DDY655334 CTZ655334:CUC655334 CKD655334:CKG655334 CAH655334:CAK655334 BQL655334:BQO655334 BGP655334:BGS655334 AWT655334:AWW655334 AMX655334:ANA655334 ADB655334:ADE655334 TF655334:TI655334 JJ655334:JM655334 R720878:S720878 WVV589798:WVY589798 WLZ589798:WMC589798 WCD589798:WCG589798 VSH589798:VSK589798 VIL589798:VIO589798 UYP589798:UYS589798 UOT589798:UOW589798 UEX589798:UFA589798 TVB589798:TVE589798 TLF589798:TLI589798 TBJ589798:TBM589798 SRN589798:SRQ589798 SHR589798:SHU589798 RXV589798:RXY589798 RNZ589798:ROC589798 RED589798:REG589798 QUH589798:QUK589798 QKL589798:QKO589798 QAP589798:QAS589798 PQT589798:PQW589798 PGX589798:PHA589798 OXB589798:OXE589798 ONF589798:ONI589798 ODJ589798:ODM589798 NTN589798:NTQ589798 NJR589798:NJU589798 MZV589798:MZY589798 MPZ589798:MQC589798 MGD589798:MGG589798 LWH589798:LWK589798 LML589798:LMO589798 LCP589798:LCS589798 KST589798:KSW589798 KIX589798:KJA589798 JZB589798:JZE589798 JPF589798:JPI589798 JFJ589798:JFM589798 IVN589798:IVQ589798 ILR589798:ILU589798 IBV589798:IBY589798 HRZ589798:HSC589798 HID589798:HIG589798 GYH589798:GYK589798 GOL589798:GOO589798 GEP589798:GES589798 FUT589798:FUW589798 FKX589798:FLA589798 FBB589798:FBE589798 ERF589798:ERI589798 EHJ589798:EHM589798 DXN589798:DXQ589798 DNR589798:DNU589798 DDV589798:DDY589798 CTZ589798:CUC589798 CKD589798:CKG589798 CAH589798:CAK589798 BQL589798:BQO589798 BGP589798:BGS589798 AWT589798:AWW589798 AMX589798:ANA589798 ADB589798:ADE589798 TF589798:TI589798 JJ589798:JM589798 R655342:S655342 WVV524262:WVY524262 WLZ524262:WMC524262 WCD524262:WCG524262 VSH524262:VSK524262 VIL524262:VIO524262 UYP524262:UYS524262 UOT524262:UOW524262 UEX524262:UFA524262 TVB524262:TVE524262 TLF524262:TLI524262 TBJ524262:TBM524262 SRN524262:SRQ524262 SHR524262:SHU524262 RXV524262:RXY524262 RNZ524262:ROC524262 RED524262:REG524262 QUH524262:QUK524262 QKL524262:QKO524262 QAP524262:QAS524262 PQT524262:PQW524262 PGX524262:PHA524262 OXB524262:OXE524262 ONF524262:ONI524262 ODJ524262:ODM524262 NTN524262:NTQ524262 NJR524262:NJU524262 MZV524262:MZY524262 MPZ524262:MQC524262 MGD524262:MGG524262 LWH524262:LWK524262 LML524262:LMO524262 LCP524262:LCS524262 KST524262:KSW524262 KIX524262:KJA524262 JZB524262:JZE524262 JPF524262:JPI524262 JFJ524262:JFM524262 IVN524262:IVQ524262 ILR524262:ILU524262 IBV524262:IBY524262 HRZ524262:HSC524262 HID524262:HIG524262 GYH524262:GYK524262 GOL524262:GOO524262 GEP524262:GES524262 FUT524262:FUW524262 FKX524262:FLA524262 FBB524262:FBE524262 ERF524262:ERI524262 EHJ524262:EHM524262 DXN524262:DXQ524262 DNR524262:DNU524262 DDV524262:DDY524262 CTZ524262:CUC524262 CKD524262:CKG524262 CAH524262:CAK524262 BQL524262:BQO524262 BGP524262:BGS524262 AWT524262:AWW524262 AMX524262:ANA524262 ADB524262:ADE524262 TF524262:TI524262 JJ524262:JM524262 R589806:S589806 WVV458726:WVY458726 WLZ458726:WMC458726 WCD458726:WCG458726 VSH458726:VSK458726 VIL458726:VIO458726 UYP458726:UYS458726 UOT458726:UOW458726 UEX458726:UFA458726 TVB458726:TVE458726 TLF458726:TLI458726 TBJ458726:TBM458726 SRN458726:SRQ458726 SHR458726:SHU458726 RXV458726:RXY458726 RNZ458726:ROC458726 RED458726:REG458726 QUH458726:QUK458726 QKL458726:QKO458726 QAP458726:QAS458726 PQT458726:PQW458726 PGX458726:PHA458726 OXB458726:OXE458726 ONF458726:ONI458726 ODJ458726:ODM458726 NTN458726:NTQ458726 NJR458726:NJU458726 MZV458726:MZY458726 MPZ458726:MQC458726 MGD458726:MGG458726 LWH458726:LWK458726 LML458726:LMO458726 LCP458726:LCS458726 KST458726:KSW458726 KIX458726:KJA458726 JZB458726:JZE458726 JPF458726:JPI458726 JFJ458726:JFM458726 IVN458726:IVQ458726 ILR458726:ILU458726 IBV458726:IBY458726 HRZ458726:HSC458726 HID458726:HIG458726 GYH458726:GYK458726 GOL458726:GOO458726 GEP458726:GES458726 FUT458726:FUW458726 FKX458726:FLA458726 FBB458726:FBE458726 ERF458726:ERI458726 EHJ458726:EHM458726 DXN458726:DXQ458726 DNR458726:DNU458726 DDV458726:DDY458726 CTZ458726:CUC458726 CKD458726:CKG458726 CAH458726:CAK458726 BQL458726:BQO458726 BGP458726:BGS458726 AWT458726:AWW458726 AMX458726:ANA458726 ADB458726:ADE458726 TF458726:TI458726 JJ458726:JM458726 R524270:S524270 WVV393190:WVY393190 WLZ393190:WMC393190 WCD393190:WCG393190 VSH393190:VSK393190 VIL393190:VIO393190 UYP393190:UYS393190 UOT393190:UOW393190 UEX393190:UFA393190 TVB393190:TVE393190 TLF393190:TLI393190 TBJ393190:TBM393190 SRN393190:SRQ393190 SHR393190:SHU393190 RXV393190:RXY393190 RNZ393190:ROC393190 RED393190:REG393190 QUH393190:QUK393190 QKL393190:QKO393190 QAP393190:QAS393190 PQT393190:PQW393190 PGX393190:PHA393190 OXB393190:OXE393190 ONF393190:ONI393190 ODJ393190:ODM393190 NTN393190:NTQ393190 NJR393190:NJU393190 MZV393190:MZY393190 MPZ393190:MQC393190 MGD393190:MGG393190 LWH393190:LWK393190 LML393190:LMO393190 LCP393190:LCS393190 KST393190:KSW393190 KIX393190:KJA393190 JZB393190:JZE393190 JPF393190:JPI393190 JFJ393190:JFM393190 IVN393190:IVQ393190 ILR393190:ILU393190 IBV393190:IBY393190 HRZ393190:HSC393190 HID393190:HIG393190 GYH393190:GYK393190 GOL393190:GOO393190 GEP393190:GES393190 FUT393190:FUW393190 FKX393190:FLA393190 FBB393190:FBE393190 ERF393190:ERI393190 EHJ393190:EHM393190 DXN393190:DXQ393190 DNR393190:DNU393190 DDV393190:DDY393190 CTZ393190:CUC393190 CKD393190:CKG393190 CAH393190:CAK393190 BQL393190:BQO393190 BGP393190:BGS393190 AWT393190:AWW393190 AMX393190:ANA393190 ADB393190:ADE393190 TF393190:TI393190 JJ393190:JM393190 R458734:S458734 WVV327654:WVY327654 WLZ327654:WMC327654 WCD327654:WCG327654 VSH327654:VSK327654 VIL327654:VIO327654 UYP327654:UYS327654 UOT327654:UOW327654 UEX327654:UFA327654 TVB327654:TVE327654 TLF327654:TLI327654 TBJ327654:TBM327654 SRN327654:SRQ327654 SHR327654:SHU327654 RXV327654:RXY327654 RNZ327654:ROC327654 RED327654:REG327654 QUH327654:QUK327654 QKL327654:QKO327654 QAP327654:QAS327654 PQT327654:PQW327654 PGX327654:PHA327654 OXB327654:OXE327654 ONF327654:ONI327654 ODJ327654:ODM327654 NTN327654:NTQ327654 NJR327654:NJU327654 MZV327654:MZY327654 MPZ327654:MQC327654 MGD327654:MGG327654 LWH327654:LWK327654 LML327654:LMO327654 LCP327654:LCS327654 KST327654:KSW327654 KIX327654:KJA327654 JZB327654:JZE327654 JPF327654:JPI327654 JFJ327654:JFM327654 IVN327654:IVQ327654 ILR327654:ILU327654 IBV327654:IBY327654 HRZ327654:HSC327654 HID327654:HIG327654 GYH327654:GYK327654 GOL327654:GOO327654 GEP327654:GES327654 FUT327654:FUW327654 FKX327654:FLA327654 FBB327654:FBE327654 ERF327654:ERI327654 EHJ327654:EHM327654 DXN327654:DXQ327654 DNR327654:DNU327654 DDV327654:DDY327654 CTZ327654:CUC327654 CKD327654:CKG327654 CAH327654:CAK327654 BQL327654:BQO327654 BGP327654:BGS327654 AWT327654:AWW327654 AMX327654:ANA327654 ADB327654:ADE327654 TF327654:TI327654 JJ327654:JM327654 R393198:S393198 WVV262118:WVY262118 WLZ262118:WMC262118 WCD262118:WCG262118 VSH262118:VSK262118 VIL262118:VIO262118 UYP262118:UYS262118 UOT262118:UOW262118 UEX262118:UFA262118 TVB262118:TVE262118 TLF262118:TLI262118 TBJ262118:TBM262118 SRN262118:SRQ262118 SHR262118:SHU262118 RXV262118:RXY262118 RNZ262118:ROC262118 RED262118:REG262118 QUH262118:QUK262118 QKL262118:QKO262118 QAP262118:QAS262118 PQT262118:PQW262118 PGX262118:PHA262118 OXB262118:OXE262118 ONF262118:ONI262118 ODJ262118:ODM262118 NTN262118:NTQ262118 NJR262118:NJU262118 MZV262118:MZY262118 MPZ262118:MQC262118 MGD262118:MGG262118 LWH262118:LWK262118 LML262118:LMO262118 LCP262118:LCS262118 KST262118:KSW262118 KIX262118:KJA262118 JZB262118:JZE262118 JPF262118:JPI262118 JFJ262118:JFM262118 IVN262118:IVQ262118 ILR262118:ILU262118 IBV262118:IBY262118 HRZ262118:HSC262118 HID262118:HIG262118 GYH262118:GYK262118 GOL262118:GOO262118 GEP262118:GES262118 FUT262118:FUW262118 FKX262118:FLA262118 FBB262118:FBE262118 ERF262118:ERI262118 EHJ262118:EHM262118 DXN262118:DXQ262118 DNR262118:DNU262118 DDV262118:DDY262118 CTZ262118:CUC262118 CKD262118:CKG262118 CAH262118:CAK262118 BQL262118:BQO262118 BGP262118:BGS262118 AWT262118:AWW262118 AMX262118:ANA262118 ADB262118:ADE262118 TF262118:TI262118 JJ262118:JM262118 R327662:S327662 WVV196582:WVY196582 WLZ196582:WMC196582 WCD196582:WCG196582 VSH196582:VSK196582 VIL196582:VIO196582 UYP196582:UYS196582 UOT196582:UOW196582 UEX196582:UFA196582 TVB196582:TVE196582 TLF196582:TLI196582 TBJ196582:TBM196582 SRN196582:SRQ196582 SHR196582:SHU196582 RXV196582:RXY196582 RNZ196582:ROC196582 RED196582:REG196582 QUH196582:QUK196582 QKL196582:QKO196582 QAP196582:QAS196582 PQT196582:PQW196582 PGX196582:PHA196582 OXB196582:OXE196582 ONF196582:ONI196582 ODJ196582:ODM196582 NTN196582:NTQ196582 NJR196582:NJU196582 MZV196582:MZY196582 MPZ196582:MQC196582 MGD196582:MGG196582 LWH196582:LWK196582 LML196582:LMO196582 LCP196582:LCS196582 KST196582:KSW196582 KIX196582:KJA196582 JZB196582:JZE196582 JPF196582:JPI196582 JFJ196582:JFM196582 IVN196582:IVQ196582 ILR196582:ILU196582 IBV196582:IBY196582 HRZ196582:HSC196582 HID196582:HIG196582 GYH196582:GYK196582 GOL196582:GOO196582 GEP196582:GES196582 FUT196582:FUW196582 FKX196582:FLA196582 FBB196582:FBE196582 ERF196582:ERI196582 EHJ196582:EHM196582 DXN196582:DXQ196582 DNR196582:DNU196582 DDV196582:DDY196582 CTZ196582:CUC196582 CKD196582:CKG196582 CAH196582:CAK196582 BQL196582:BQO196582 BGP196582:BGS196582 AWT196582:AWW196582 AMX196582:ANA196582 ADB196582:ADE196582 TF196582:TI196582 JJ196582:JM196582 R262126:S262126 WVV131046:WVY131046 WLZ131046:WMC131046 WCD131046:WCG131046 VSH131046:VSK131046 VIL131046:VIO131046 UYP131046:UYS131046 UOT131046:UOW131046 UEX131046:UFA131046 TVB131046:TVE131046 TLF131046:TLI131046 TBJ131046:TBM131046 SRN131046:SRQ131046 SHR131046:SHU131046 RXV131046:RXY131046 RNZ131046:ROC131046 RED131046:REG131046 QUH131046:QUK131046 QKL131046:QKO131046 QAP131046:QAS131046 PQT131046:PQW131046 PGX131046:PHA131046 OXB131046:OXE131046 ONF131046:ONI131046 ODJ131046:ODM131046 NTN131046:NTQ131046 NJR131046:NJU131046 MZV131046:MZY131046 MPZ131046:MQC131046 MGD131046:MGG131046 LWH131046:LWK131046 LML131046:LMO131046 LCP131046:LCS131046 KST131046:KSW131046 KIX131046:KJA131046 JZB131046:JZE131046 JPF131046:JPI131046 JFJ131046:JFM131046 IVN131046:IVQ131046 ILR131046:ILU131046 IBV131046:IBY131046 HRZ131046:HSC131046 HID131046:HIG131046 GYH131046:GYK131046 GOL131046:GOO131046 GEP131046:GES131046 FUT131046:FUW131046 FKX131046:FLA131046 FBB131046:FBE131046 ERF131046:ERI131046 EHJ131046:EHM131046 DXN131046:DXQ131046 DNR131046:DNU131046 DDV131046:DDY131046 CTZ131046:CUC131046 CKD131046:CKG131046 CAH131046:CAK131046 BQL131046:BQO131046 BGP131046:BGS131046 AWT131046:AWW131046 AMX131046:ANA131046 ADB131046:ADE131046 TF131046:TI131046 JJ131046:JM131046 R196590:S196590 WVV65510:WVY65510 WLZ65510:WMC65510 WCD65510:WCG65510 VSH65510:VSK65510 VIL65510:VIO65510 UYP65510:UYS65510 UOT65510:UOW65510 UEX65510:UFA65510 TVB65510:TVE65510 TLF65510:TLI65510 TBJ65510:TBM65510 SRN65510:SRQ65510 SHR65510:SHU65510 RXV65510:RXY65510 RNZ65510:ROC65510 RED65510:REG65510 QUH65510:QUK65510 QKL65510:QKO65510 QAP65510:QAS65510 PQT65510:PQW65510 PGX65510:PHA65510 OXB65510:OXE65510 ONF65510:ONI65510 ODJ65510:ODM65510 NTN65510:NTQ65510 NJR65510:NJU65510 MZV65510:MZY65510 MPZ65510:MQC65510 MGD65510:MGG65510 LWH65510:LWK65510 LML65510:LMO65510 LCP65510:LCS65510 KST65510:KSW65510 KIX65510:KJA65510 JZB65510:JZE65510 JPF65510:JPI65510 JFJ65510:JFM65510 IVN65510:IVQ65510 ILR65510:ILU65510 IBV65510:IBY65510 HRZ65510:HSC65510 HID65510:HIG65510 GYH65510:GYK65510 GOL65510:GOO65510 GEP65510:GES65510 FUT65510:FUW65510 FKX65510:FLA65510 FBB65510:FBE65510 ERF65510:ERI65510 EHJ65510:EHM65510 DXN65510:DXQ65510 DNR65510:DNU65510 DDV65510:DDY65510 CTZ65510:CUC65510 CKD65510:CKG65510 CAH65510:CAK65510 BQL65510:BQO65510 BGP65510:BGS65510 AWT65510:AWW65510 AMX65510:ANA65510 ADB65510:ADE65510 TF65510:TI65510 JJ65510:JM65510 R131054:S131054 WVV3:WVY5">
      <formula1>#REF!</formula1>
    </dataValidation>
    <dataValidation type="list" allowBlank="1" showInputMessage="1" showErrorMessage="1" sqref="G65526 WVS983022 WLW983022 WCA983022 VSE983022 VII983022 UYM983022 UOQ983022 UEU983022 TUY983022 TLC983022 TBG983022 SRK983022 SHO983022 RXS983022 RNW983022 REA983022 QUE983022 QKI983022 QAM983022 PQQ983022 PGU983022 OWY983022 ONC983022 ODG983022 NTK983022 NJO983022 MZS983022 MPW983022 MGA983022 LWE983022 LMI983022 LCM983022 KSQ983022 KIU983022 JYY983022 JPC983022 JFG983022 IVK983022 ILO983022 IBS983022 HRW983022 HIA983022 GYE983022 GOI983022 GEM983022 FUQ983022 FKU983022 FAY983022 ERC983022 EHG983022 DXK983022 DNO983022 DDS983022 CTW983022 CKA983022 CAE983022 BQI983022 BGM983022 AWQ983022 AMU983022 ACY983022 TC983022 JG983022 G983030 WVS917486 WLW917486 WCA917486 VSE917486 VII917486 UYM917486 UOQ917486 UEU917486 TUY917486 TLC917486 TBG917486 SRK917486 SHO917486 RXS917486 RNW917486 REA917486 QUE917486 QKI917486 QAM917486 PQQ917486 PGU917486 OWY917486 ONC917486 ODG917486 NTK917486 NJO917486 MZS917486 MPW917486 MGA917486 LWE917486 LMI917486 LCM917486 KSQ917486 KIU917486 JYY917486 JPC917486 JFG917486 IVK917486 ILO917486 IBS917486 HRW917486 HIA917486 GYE917486 GOI917486 GEM917486 FUQ917486 FKU917486 FAY917486 ERC917486 EHG917486 DXK917486 DNO917486 DDS917486 CTW917486 CKA917486 CAE917486 BQI917486 BGM917486 AWQ917486 AMU917486 ACY917486 TC917486 JG917486 G917494 WVS851950 WLW851950 WCA851950 VSE851950 VII851950 UYM851950 UOQ851950 UEU851950 TUY851950 TLC851950 TBG851950 SRK851950 SHO851950 RXS851950 RNW851950 REA851950 QUE851950 QKI851950 QAM851950 PQQ851950 PGU851950 OWY851950 ONC851950 ODG851950 NTK851950 NJO851950 MZS851950 MPW851950 MGA851950 LWE851950 LMI851950 LCM851950 KSQ851950 KIU851950 JYY851950 JPC851950 JFG851950 IVK851950 ILO851950 IBS851950 HRW851950 HIA851950 GYE851950 GOI851950 GEM851950 FUQ851950 FKU851950 FAY851950 ERC851950 EHG851950 DXK851950 DNO851950 DDS851950 CTW851950 CKA851950 CAE851950 BQI851950 BGM851950 AWQ851950 AMU851950 ACY851950 TC851950 JG851950 G851958 WVS786414 WLW786414 WCA786414 VSE786414 VII786414 UYM786414 UOQ786414 UEU786414 TUY786414 TLC786414 TBG786414 SRK786414 SHO786414 RXS786414 RNW786414 REA786414 QUE786414 QKI786414 QAM786414 PQQ786414 PGU786414 OWY786414 ONC786414 ODG786414 NTK786414 NJO786414 MZS786414 MPW786414 MGA786414 LWE786414 LMI786414 LCM786414 KSQ786414 KIU786414 JYY786414 JPC786414 JFG786414 IVK786414 ILO786414 IBS786414 HRW786414 HIA786414 GYE786414 GOI786414 GEM786414 FUQ786414 FKU786414 FAY786414 ERC786414 EHG786414 DXK786414 DNO786414 DDS786414 CTW786414 CKA786414 CAE786414 BQI786414 BGM786414 AWQ786414 AMU786414 ACY786414 TC786414 JG786414 G786422 WVS720878 WLW720878 WCA720878 VSE720878 VII720878 UYM720878 UOQ720878 UEU720878 TUY720878 TLC720878 TBG720878 SRK720878 SHO720878 RXS720878 RNW720878 REA720878 QUE720878 QKI720878 QAM720878 PQQ720878 PGU720878 OWY720878 ONC720878 ODG720878 NTK720878 NJO720878 MZS720878 MPW720878 MGA720878 LWE720878 LMI720878 LCM720878 KSQ720878 KIU720878 JYY720878 JPC720878 JFG720878 IVK720878 ILO720878 IBS720878 HRW720878 HIA720878 GYE720878 GOI720878 GEM720878 FUQ720878 FKU720878 FAY720878 ERC720878 EHG720878 DXK720878 DNO720878 DDS720878 CTW720878 CKA720878 CAE720878 BQI720878 BGM720878 AWQ720878 AMU720878 ACY720878 TC720878 JG720878 G720886 WVS655342 WLW655342 WCA655342 VSE655342 VII655342 UYM655342 UOQ655342 UEU655342 TUY655342 TLC655342 TBG655342 SRK655342 SHO655342 RXS655342 RNW655342 REA655342 QUE655342 QKI655342 QAM655342 PQQ655342 PGU655342 OWY655342 ONC655342 ODG655342 NTK655342 NJO655342 MZS655342 MPW655342 MGA655342 LWE655342 LMI655342 LCM655342 KSQ655342 KIU655342 JYY655342 JPC655342 JFG655342 IVK655342 ILO655342 IBS655342 HRW655342 HIA655342 GYE655342 GOI655342 GEM655342 FUQ655342 FKU655342 FAY655342 ERC655342 EHG655342 DXK655342 DNO655342 DDS655342 CTW655342 CKA655342 CAE655342 BQI655342 BGM655342 AWQ655342 AMU655342 ACY655342 TC655342 JG655342 G655350 WVS589806 WLW589806 WCA589806 VSE589806 VII589806 UYM589806 UOQ589806 UEU589806 TUY589806 TLC589806 TBG589806 SRK589806 SHO589806 RXS589806 RNW589806 REA589806 QUE589806 QKI589806 QAM589806 PQQ589806 PGU589806 OWY589806 ONC589806 ODG589806 NTK589806 NJO589806 MZS589806 MPW589806 MGA589806 LWE589806 LMI589806 LCM589806 KSQ589806 KIU589806 JYY589806 JPC589806 JFG589806 IVK589806 ILO589806 IBS589806 HRW589806 HIA589806 GYE589806 GOI589806 GEM589806 FUQ589806 FKU589806 FAY589806 ERC589806 EHG589806 DXK589806 DNO589806 DDS589806 CTW589806 CKA589806 CAE589806 BQI589806 BGM589806 AWQ589806 AMU589806 ACY589806 TC589806 JG589806 G589814 WVS524270 WLW524270 WCA524270 VSE524270 VII524270 UYM524270 UOQ524270 UEU524270 TUY524270 TLC524270 TBG524270 SRK524270 SHO524270 RXS524270 RNW524270 REA524270 QUE524270 QKI524270 QAM524270 PQQ524270 PGU524270 OWY524270 ONC524270 ODG524270 NTK524270 NJO524270 MZS524270 MPW524270 MGA524270 LWE524270 LMI524270 LCM524270 KSQ524270 KIU524270 JYY524270 JPC524270 JFG524270 IVK524270 ILO524270 IBS524270 HRW524270 HIA524270 GYE524270 GOI524270 GEM524270 FUQ524270 FKU524270 FAY524270 ERC524270 EHG524270 DXK524270 DNO524270 DDS524270 CTW524270 CKA524270 CAE524270 BQI524270 BGM524270 AWQ524270 AMU524270 ACY524270 TC524270 JG524270 G524278 WVS458734 WLW458734 WCA458734 VSE458734 VII458734 UYM458734 UOQ458734 UEU458734 TUY458734 TLC458734 TBG458734 SRK458734 SHO458734 RXS458734 RNW458734 REA458734 QUE458734 QKI458734 QAM458734 PQQ458734 PGU458734 OWY458734 ONC458734 ODG458734 NTK458734 NJO458734 MZS458734 MPW458734 MGA458734 LWE458734 LMI458734 LCM458734 KSQ458734 KIU458734 JYY458734 JPC458734 JFG458734 IVK458734 ILO458734 IBS458734 HRW458734 HIA458734 GYE458734 GOI458734 GEM458734 FUQ458734 FKU458734 FAY458734 ERC458734 EHG458734 DXK458734 DNO458734 DDS458734 CTW458734 CKA458734 CAE458734 BQI458734 BGM458734 AWQ458734 AMU458734 ACY458734 TC458734 JG458734 G458742 WVS393198 WLW393198 WCA393198 VSE393198 VII393198 UYM393198 UOQ393198 UEU393198 TUY393198 TLC393198 TBG393198 SRK393198 SHO393198 RXS393198 RNW393198 REA393198 QUE393198 QKI393198 QAM393198 PQQ393198 PGU393198 OWY393198 ONC393198 ODG393198 NTK393198 NJO393198 MZS393198 MPW393198 MGA393198 LWE393198 LMI393198 LCM393198 KSQ393198 KIU393198 JYY393198 JPC393198 JFG393198 IVK393198 ILO393198 IBS393198 HRW393198 HIA393198 GYE393198 GOI393198 GEM393198 FUQ393198 FKU393198 FAY393198 ERC393198 EHG393198 DXK393198 DNO393198 DDS393198 CTW393198 CKA393198 CAE393198 BQI393198 BGM393198 AWQ393198 AMU393198 ACY393198 TC393198 JG393198 G393206 WVS327662 WLW327662 WCA327662 VSE327662 VII327662 UYM327662 UOQ327662 UEU327662 TUY327662 TLC327662 TBG327662 SRK327662 SHO327662 RXS327662 RNW327662 REA327662 QUE327662 QKI327662 QAM327662 PQQ327662 PGU327662 OWY327662 ONC327662 ODG327662 NTK327662 NJO327662 MZS327662 MPW327662 MGA327662 LWE327662 LMI327662 LCM327662 KSQ327662 KIU327662 JYY327662 JPC327662 JFG327662 IVK327662 ILO327662 IBS327662 HRW327662 HIA327662 GYE327662 GOI327662 GEM327662 FUQ327662 FKU327662 FAY327662 ERC327662 EHG327662 DXK327662 DNO327662 DDS327662 CTW327662 CKA327662 CAE327662 BQI327662 BGM327662 AWQ327662 AMU327662 ACY327662 TC327662 JG327662 G327670 WVS262126 WLW262126 WCA262126 VSE262126 VII262126 UYM262126 UOQ262126 UEU262126 TUY262126 TLC262126 TBG262126 SRK262126 SHO262126 RXS262126 RNW262126 REA262126 QUE262126 QKI262126 QAM262126 PQQ262126 PGU262126 OWY262126 ONC262126 ODG262126 NTK262126 NJO262126 MZS262126 MPW262126 MGA262126 LWE262126 LMI262126 LCM262126 KSQ262126 KIU262126 JYY262126 JPC262126 JFG262126 IVK262126 ILO262126 IBS262126 HRW262126 HIA262126 GYE262126 GOI262126 GEM262126 FUQ262126 FKU262126 FAY262126 ERC262126 EHG262126 DXK262126 DNO262126 DDS262126 CTW262126 CKA262126 CAE262126 BQI262126 BGM262126 AWQ262126 AMU262126 ACY262126 TC262126 JG262126 G262134 WVS196590 WLW196590 WCA196590 VSE196590 VII196590 UYM196590 UOQ196590 UEU196590 TUY196590 TLC196590 TBG196590 SRK196590 SHO196590 RXS196590 RNW196590 REA196590 QUE196590 QKI196590 QAM196590 PQQ196590 PGU196590 OWY196590 ONC196590 ODG196590 NTK196590 NJO196590 MZS196590 MPW196590 MGA196590 LWE196590 LMI196590 LCM196590 KSQ196590 KIU196590 JYY196590 JPC196590 JFG196590 IVK196590 ILO196590 IBS196590 HRW196590 HIA196590 GYE196590 GOI196590 GEM196590 FUQ196590 FKU196590 FAY196590 ERC196590 EHG196590 DXK196590 DNO196590 DDS196590 CTW196590 CKA196590 CAE196590 BQI196590 BGM196590 AWQ196590 AMU196590 ACY196590 TC196590 JG196590 G196598 WVS131054 WLW131054 WCA131054 VSE131054 VII131054 UYM131054 UOQ131054 UEU131054 TUY131054 TLC131054 TBG131054 SRK131054 SHO131054 RXS131054 RNW131054 REA131054 QUE131054 QKI131054 QAM131054 PQQ131054 PGU131054 OWY131054 ONC131054 ODG131054 NTK131054 NJO131054 MZS131054 MPW131054 MGA131054 LWE131054 LMI131054 LCM131054 KSQ131054 KIU131054 JYY131054 JPC131054 JFG131054 IVK131054 ILO131054 IBS131054 HRW131054 HIA131054 GYE131054 GOI131054 GEM131054 FUQ131054 FKU131054 FAY131054 ERC131054 EHG131054 DXK131054 DNO131054 DDS131054 CTW131054 CKA131054 CAE131054 BQI131054 BGM131054 AWQ131054 AMU131054 ACY131054 TC131054 JG131054 G131062 WVS65518 WLW65518 WCA65518 VSE65518 VII65518 UYM65518 UOQ65518 UEU65518 TUY65518 TLC65518 TBG65518 SRK65518 SHO65518 RXS65518 RNW65518 REA65518 QUE65518 QKI65518 QAM65518 PQQ65518 PGU65518 OWY65518 ONC65518 ODG65518 NTK65518 NJO65518 MZS65518 MPW65518 MGA65518 LWE65518 LMI65518 LCM65518 KSQ65518 KIU65518 JYY65518 JPC65518 JFG65518 IVK65518 ILO65518 IBS65518 HRW65518 HIA65518 GYE65518 GOI65518 GEM65518 FUQ65518 FKU65518 FAY65518 ERC65518 EHG65518 DXK65518 DNO65518 DDS65518 CTW65518 CKA65518 CAE65518 BQI65518 BGM65518 AWQ65518 AMU65518 ACY65518 TC65518 JG65518">
      <formula1>#REF!</formula1>
    </dataValidation>
  </dataValidations>
  <pageMargins left="0.6692913385826772" right="0.39370078740157483" top="0.39370078740157483" bottom="0.39370078740157483" header="0.27559055118110237"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K49"/>
  <sheetViews>
    <sheetView showGridLines="0" view="pageBreakPreview" zoomScaleNormal="100" zoomScaleSheetLayoutView="100" workbookViewId="0">
      <selection activeCell="AE9" sqref="AE9"/>
    </sheetView>
  </sheetViews>
  <sheetFormatPr defaultColWidth="9" defaultRowHeight="13.5"/>
  <cols>
    <col min="1" max="25" width="3.625" style="1" customWidth="1"/>
    <col min="26" max="26" width="2.125" style="1" customWidth="1"/>
    <col min="27" max="32" width="3.625" style="1" customWidth="1"/>
    <col min="33" max="33" width="9" style="1" customWidth="1"/>
    <col min="34" max="35" width="9" style="1"/>
    <col min="36" max="37" width="9" style="1" customWidth="1"/>
    <col min="38" max="262" width="9" style="1"/>
    <col min="263" max="263" width="3.625" style="1" customWidth="1"/>
    <col min="264" max="267" width="3.75" style="1" customWidth="1"/>
    <col min="268" max="268" width="4.75" style="1" customWidth="1"/>
    <col min="269" max="270" width="4.375" style="1" customWidth="1"/>
    <col min="271" max="271" width="3.625" style="1" customWidth="1"/>
    <col min="272" max="273" width="3.75" style="1" customWidth="1"/>
    <col min="274" max="275" width="3.625" style="1" customWidth="1"/>
    <col min="276" max="277" width="3.75" style="1" customWidth="1"/>
    <col min="278" max="278" width="12" style="1" customWidth="1"/>
    <col min="279" max="280" width="7.5" style="1" customWidth="1"/>
    <col min="281" max="281" width="3.625" style="1" customWidth="1"/>
    <col min="282" max="282" width="1" style="1" customWidth="1"/>
    <col min="283" max="291" width="9" style="1"/>
    <col min="292" max="293" width="0" style="1" hidden="1" customWidth="1"/>
    <col min="294" max="518" width="9" style="1"/>
    <col min="519" max="519" width="3.625" style="1" customWidth="1"/>
    <col min="520" max="523" width="3.75" style="1" customWidth="1"/>
    <col min="524" max="524" width="4.75" style="1" customWidth="1"/>
    <col min="525" max="526" width="4.375" style="1" customWidth="1"/>
    <col min="527" max="527" width="3.625" style="1" customWidth="1"/>
    <col min="528" max="529" width="3.75" style="1" customWidth="1"/>
    <col min="530" max="531" width="3.625" style="1" customWidth="1"/>
    <col min="532" max="533" width="3.75" style="1" customWidth="1"/>
    <col min="534" max="534" width="12" style="1" customWidth="1"/>
    <col min="535" max="536" width="7.5" style="1" customWidth="1"/>
    <col min="537" max="537" width="3.625" style="1" customWidth="1"/>
    <col min="538" max="538" width="1" style="1" customWidth="1"/>
    <col min="539" max="547" width="9" style="1"/>
    <col min="548" max="549" width="0" style="1" hidden="1" customWidth="1"/>
    <col min="550" max="774" width="9" style="1"/>
    <col min="775" max="775" width="3.625" style="1" customWidth="1"/>
    <col min="776" max="779" width="3.75" style="1" customWidth="1"/>
    <col min="780" max="780" width="4.75" style="1" customWidth="1"/>
    <col min="781" max="782" width="4.375" style="1" customWidth="1"/>
    <col min="783" max="783" width="3.625" style="1" customWidth="1"/>
    <col min="784" max="785" width="3.75" style="1" customWidth="1"/>
    <col min="786" max="787" width="3.625" style="1" customWidth="1"/>
    <col min="788" max="789" width="3.75" style="1" customWidth="1"/>
    <col min="790" max="790" width="12" style="1" customWidth="1"/>
    <col min="791" max="792" width="7.5" style="1" customWidth="1"/>
    <col min="793" max="793" width="3.625" style="1" customWidth="1"/>
    <col min="794" max="794" width="1" style="1" customWidth="1"/>
    <col min="795" max="803" width="9" style="1"/>
    <col min="804" max="805" width="0" style="1" hidden="1" customWidth="1"/>
    <col min="806" max="1030" width="9" style="1"/>
    <col min="1031" max="1031" width="3.625" style="1" customWidth="1"/>
    <col min="1032" max="1035" width="3.75" style="1" customWidth="1"/>
    <col min="1036" max="1036" width="4.75" style="1" customWidth="1"/>
    <col min="1037" max="1038" width="4.375" style="1" customWidth="1"/>
    <col min="1039" max="1039" width="3.625" style="1" customWidth="1"/>
    <col min="1040" max="1041" width="3.75" style="1" customWidth="1"/>
    <col min="1042" max="1043" width="3.625" style="1" customWidth="1"/>
    <col min="1044" max="1045" width="3.75" style="1" customWidth="1"/>
    <col min="1046" max="1046" width="12" style="1" customWidth="1"/>
    <col min="1047" max="1048" width="7.5" style="1" customWidth="1"/>
    <col min="1049" max="1049" width="3.625" style="1" customWidth="1"/>
    <col min="1050" max="1050" width="1" style="1" customWidth="1"/>
    <col min="1051" max="1059" width="9" style="1"/>
    <col min="1060" max="1061" width="0" style="1" hidden="1" customWidth="1"/>
    <col min="1062" max="1286" width="9" style="1"/>
    <col min="1287" max="1287" width="3.625" style="1" customWidth="1"/>
    <col min="1288" max="1291" width="3.75" style="1" customWidth="1"/>
    <col min="1292" max="1292" width="4.75" style="1" customWidth="1"/>
    <col min="1293" max="1294" width="4.375" style="1" customWidth="1"/>
    <col min="1295" max="1295" width="3.625" style="1" customWidth="1"/>
    <col min="1296" max="1297" width="3.75" style="1" customWidth="1"/>
    <col min="1298" max="1299" width="3.625" style="1" customWidth="1"/>
    <col min="1300" max="1301" width="3.75" style="1" customWidth="1"/>
    <col min="1302" max="1302" width="12" style="1" customWidth="1"/>
    <col min="1303" max="1304" width="7.5" style="1" customWidth="1"/>
    <col min="1305" max="1305" width="3.625" style="1" customWidth="1"/>
    <col min="1306" max="1306" width="1" style="1" customWidth="1"/>
    <col min="1307" max="1315" width="9" style="1"/>
    <col min="1316" max="1317" width="0" style="1" hidden="1" customWidth="1"/>
    <col min="1318" max="1542" width="9" style="1"/>
    <col min="1543" max="1543" width="3.625" style="1" customWidth="1"/>
    <col min="1544" max="1547" width="3.75" style="1" customWidth="1"/>
    <col min="1548" max="1548" width="4.75" style="1" customWidth="1"/>
    <col min="1549" max="1550" width="4.375" style="1" customWidth="1"/>
    <col min="1551" max="1551" width="3.625" style="1" customWidth="1"/>
    <col min="1552" max="1553" width="3.75" style="1" customWidth="1"/>
    <col min="1554" max="1555" width="3.625" style="1" customWidth="1"/>
    <col min="1556" max="1557" width="3.75" style="1" customWidth="1"/>
    <col min="1558" max="1558" width="12" style="1" customWidth="1"/>
    <col min="1559" max="1560" width="7.5" style="1" customWidth="1"/>
    <col min="1561" max="1561" width="3.625" style="1" customWidth="1"/>
    <col min="1562" max="1562" width="1" style="1" customWidth="1"/>
    <col min="1563" max="1571" width="9" style="1"/>
    <col min="1572" max="1573" width="0" style="1" hidden="1" customWidth="1"/>
    <col min="1574" max="1798" width="9" style="1"/>
    <col min="1799" max="1799" width="3.625" style="1" customWidth="1"/>
    <col min="1800" max="1803" width="3.75" style="1" customWidth="1"/>
    <col min="1804" max="1804" width="4.75" style="1" customWidth="1"/>
    <col min="1805" max="1806" width="4.375" style="1" customWidth="1"/>
    <col min="1807" max="1807" width="3.625" style="1" customWidth="1"/>
    <col min="1808" max="1809" width="3.75" style="1" customWidth="1"/>
    <col min="1810" max="1811" width="3.625" style="1" customWidth="1"/>
    <col min="1812" max="1813" width="3.75" style="1" customWidth="1"/>
    <col min="1814" max="1814" width="12" style="1" customWidth="1"/>
    <col min="1815" max="1816" width="7.5" style="1" customWidth="1"/>
    <col min="1817" max="1817" width="3.625" style="1" customWidth="1"/>
    <col min="1818" max="1818" width="1" style="1" customWidth="1"/>
    <col min="1819" max="1827" width="9" style="1"/>
    <col min="1828" max="1829" width="0" style="1" hidden="1" customWidth="1"/>
    <col min="1830" max="2054" width="9" style="1"/>
    <col min="2055" max="2055" width="3.625" style="1" customWidth="1"/>
    <col min="2056" max="2059" width="3.75" style="1" customWidth="1"/>
    <col min="2060" max="2060" width="4.75" style="1" customWidth="1"/>
    <col min="2061" max="2062" width="4.375" style="1" customWidth="1"/>
    <col min="2063" max="2063" width="3.625" style="1" customWidth="1"/>
    <col min="2064" max="2065" width="3.75" style="1" customWidth="1"/>
    <col min="2066" max="2067" width="3.625" style="1" customWidth="1"/>
    <col min="2068" max="2069" width="3.75" style="1" customWidth="1"/>
    <col min="2070" max="2070" width="12" style="1" customWidth="1"/>
    <col min="2071" max="2072" width="7.5" style="1" customWidth="1"/>
    <col min="2073" max="2073" width="3.625" style="1" customWidth="1"/>
    <col min="2074" max="2074" width="1" style="1" customWidth="1"/>
    <col min="2075" max="2083" width="9" style="1"/>
    <col min="2084" max="2085" width="0" style="1" hidden="1" customWidth="1"/>
    <col min="2086" max="2310" width="9" style="1"/>
    <col min="2311" max="2311" width="3.625" style="1" customWidth="1"/>
    <col min="2312" max="2315" width="3.75" style="1" customWidth="1"/>
    <col min="2316" max="2316" width="4.75" style="1" customWidth="1"/>
    <col min="2317" max="2318" width="4.375" style="1" customWidth="1"/>
    <col min="2319" max="2319" width="3.625" style="1" customWidth="1"/>
    <col min="2320" max="2321" width="3.75" style="1" customWidth="1"/>
    <col min="2322" max="2323" width="3.625" style="1" customWidth="1"/>
    <col min="2324" max="2325" width="3.75" style="1" customWidth="1"/>
    <col min="2326" max="2326" width="12" style="1" customWidth="1"/>
    <col min="2327" max="2328" width="7.5" style="1" customWidth="1"/>
    <col min="2329" max="2329" width="3.625" style="1" customWidth="1"/>
    <col min="2330" max="2330" width="1" style="1" customWidth="1"/>
    <col min="2331" max="2339" width="9" style="1"/>
    <col min="2340" max="2341" width="0" style="1" hidden="1" customWidth="1"/>
    <col min="2342" max="2566" width="9" style="1"/>
    <col min="2567" max="2567" width="3.625" style="1" customWidth="1"/>
    <col min="2568" max="2571" width="3.75" style="1" customWidth="1"/>
    <col min="2572" max="2572" width="4.75" style="1" customWidth="1"/>
    <col min="2573" max="2574" width="4.375" style="1" customWidth="1"/>
    <col min="2575" max="2575" width="3.625" style="1" customWidth="1"/>
    <col min="2576" max="2577" width="3.75" style="1" customWidth="1"/>
    <col min="2578" max="2579" width="3.625" style="1" customWidth="1"/>
    <col min="2580" max="2581" width="3.75" style="1" customWidth="1"/>
    <col min="2582" max="2582" width="12" style="1" customWidth="1"/>
    <col min="2583" max="2584" width="7.5" style="1" customWidth="1"/>
    <col min="2585" max="2585" width="3.625" style="1" customWidth="1"/>
    <col min="2586" max="2586" width="1" style="1" customWidth="1"/>
    <col min="2587" max="2595" width="9" style="1"/>
    <col min="2596" max="2597" width="0" style="1" hidden="1" customWidth="1"/>
    <col min="2598" max="2822" width="9" style="1"/>
    <col min="2823" max="2823" width="3.625" style="1" customWidth="1"/>
    <col min="2824" max="2827" width="3.75" style="1" customWidth="1"/>
    <col min="2828" max="2828" width="4.75" style="1" customWidth="1"/>
    <col min="2829" max="2830" width="4.375" style="1" customWidth="1"/>
    <col min="2831" max="2831" width="3.625" style="1" customWidth="1"/>
    <col min="2832" max="2833" width="3.75" style="1" customWidth="1"/>
    <col min="2834" max="2835" width="3.625" style="1" customWidth="1"/>
    <col min="2836" max="2837" width="3.75" style="1" customWidth="1"/>
    <col min="2838" max="2838" width="12" style="1" customWidth="1"/>
    <col min="2839" max="2840" width="7.5" style="1" customWidth="1"/>
    <col min="2841" max="2841" width="3.625" style="1" customWidth="1"/>
    <col min="2842" max="2842" width="1" style="1" customWidth="1"/>
    <col min="2843" max="2851" width="9" style="1"/>
    <col min="2852" max="2853" width="0" style="1" hidden="1" customWidth="1"/>
    <col min="2854" max="3078" width="9" style="1"/>
    <col min="3079" max="3079" width="3.625" style="1" customWidth="1"/>
    <col min="3080" max="3083" width="3.75" style="1" customWidth="1"/>
    <col min="3084" max="3084" width="4.75" style="1" customWidth="1"/>
    <col min="3085" max="3086" width="4.375" style="1" customWidth="1"/>
    <col min="3087" max="3087" width="3.625" style="1" customWidth="1"/>
    <col min="3088" max="3089" width="3.75" style="1" customWidth="1"/>
    <col min="3090" max="3091" width="3.625" style="1" customWidth="1"/>
    <col min="3092" max="3093" width="3.75" style="1" customWidth="1"/>
    <col min="3094" max="3094" width="12" style="1" customWidth="1"/>
    <col min="3095" max="3096" width="7.5" style="1" customWidth="1"/>
    <col min="3097" max="3097" width="3.625" style="1" customWidth="1"/>
    <col min="3098" max="3098" width="1" style="1" customWidth="1"/>
    <col min="3099" max="3107" width="9" style="1"/>
    <col min="3108" max="3109" width="0" style="1" hidden="1" customWidth="1"/>
    <col min="3110" max="3334" width="9" style="1"/>
    <col min="3335" max="3335" width="3.625" style="1" customWidth="1"/>
    <col min="3336" max="3339" width="3.75" style="1" customWidth="1"/>
    <col min="3340" max="3340" width="4.75" style="1" customWidth="1"/>
    <col min="3341" max="3342" width="4.375" style="1" customWidth="1"/>
    <col min="3343" max="3343" width="3.625" style="1" customWidth="1"/>
    <col min="3344" max="3345" width="3.75" style="1" customWidth="1"/>
    <col min="3346" max="3347" width="3.625" style="1" customWidth="1"/>
    <col min="3348" max="3349" width="3.75" style="1" customWidth="1"/>
    <col min="3350" max="3350" width="12" style="1" customWidth="1"/>
    <col min="3351" max="3352" width="7.5" style="1" customWidth="1"/>
    <col min="3353" max="3353" width="3.625" style="1" customWidth="1"/>
    <col min="3354" max="3354" width="1" style="1" customWidth="1"/>
    <col min="3355" max="3363" width="9" style="1"/>
    <col min="3364" max="3365" width="0" style="1" hidden="1" customWidth="1"/>
    <col min="3366" max="3590" width="9" style="1"/>
    <col min="3591" max="3591" width="3.625" style="1" customWidth="1"/>
    <col min="3592" max="3595" width="3.75" style="1" customWidth="1"/>
    <col min="3596" max="3596" width="4.75" style="1" customWidth="1"/>
    <col min="3597" max="3598" width="4.375" style="1" customWidth="1"/>
    <col min="3599" max="3599" width="3.625" style="1" customWidth="1"/>
    <col min="3600" max="3601" width="3.75" style="1" customWidth="1"/>
    <col min="3602" max="3603" width="3.625" style="1" customWidth="1"/>
    <col min="3604" max="3605" width="3.75" style="1" customWidth="1"/>
    <col min="3606" max="3606" width="12" style="1" customWidth="1"/>
    <col min="3607" max="3608" width="7.5" style="1" customWidth="1"/>
    <col min="3609" max="3609" width="3.625" style="1" customWidth="1"/>
    <col min="3610" max="3610" width="1" style="1" customWidth="1"/>
    <col min="3611" max="3619" width="9" style="1"/>
    <col min="3620" max="3621" width="0" style="1" hidden="1" customWidth="1"/>
    <col min="3622" max="3846" width="9" style="1"/>
    <col min="3847" max="3847" width="3.625" style="1" customWidth="1"/>
    <col min="3848" max="3851" width="3.75" style="1" customWidth="1"/>
    <col min="3852" max="3852" width="4.75" style="1" customWidth="1"/>
    <col min="3853" max="3854" width="4.375" style="1" customWidth="1"/>
    <col min="3855" max="3855" width="3.625" style="1" customWidth="1"/>
    <col min="3856" max="3857" width="3.75" style="1" customWidth="1"/>
    <col min="3858" max="3859" width="3.625" style="1" customWidth="1"/>
    <col min="3860" max="3861" width="3.75" style="1" customWidth="1"/>
    <col min="3862" max="3862" width="12" style="1" customWidth="1"/>
    <col min="3863" max="3864" width="7.5" style="1" customWidth="1"/>
    <col min="3865" max="3865" width="3.625" style="1" customWidth="1"/>
    <col min="3866" max="3866" width="1" style="1" customWidth="1"/>
    <col min="3867" max="3875" width="9" style="1"/>
    <col min="3876" max="3877" width="0" style="1" hidden="1" customWidth="1"/>
    <col min="3878" max="4102" width="9" style="1"/>
    <col min="4103" max="4103" width="3.625" style="1" customWidth="1"/>
    <col min="4104" max="4107" width="3.75" style="1" customWidth="1"/>
    <col min="4108" max="4108" width="4.75" style="1" customWidth="1"/>
    <col min="4109" max="4110" width="4.375" style="1" customWidth="1"/>
    <col min="4111" max="4111" width="3.625" style="1" customWidth="1"/>
    <col min="4112" max="4113" width="3.75" style="1" customWidth="1"/>
    <col min="4114" max="4115" width="3.625" style="1" customWidth="1"/>
    <col min="4116" max="4117" width="3.75" style="1" customWidth="1"/>
    <col min="4118" max="4118" width="12" style="1" customWidth="1"/>
    <col min="4119" max="4120" width="7.5" style="1" customWidth="1"/>
    <col min="4121" max="4121" width="3.625" style="1" customWidth="1"/>
    <col min="4122" max="4122" width="1" style="1" customWidth="1"/>
    <col min="4123" max="4131" width="9" style="1"/>
    <col min="4132" max="4133" width="0" style="1" hidden="1" customWidth="1"/>
    <col min="4134" max="4358" width="9" style="1"/>
    <col min="4359" max="4359" width="3.625" style="1" customWidth="1"/>
    <col min="4360" max="4363" width="3.75" style="1" customWidth="1"/>
    <col min="4364" max="4364" width="4.75" style="1" customWidth="1"/>
    <col min="4365" max="4366" width="4.375" style="1" customWidth="1"/>
    <col min="4367" max="4367" width="3.625" style="1" customWidth="1"/>
    <col min="4368" max="4369" width="3.75" style="1" customWidth="1"/>
    <col min="4370" max="4371" width="3.625" style="1" customWidth="1"/>
    <col min="4372" max="4373" width="3.75" style="1" customWidth="1"/>
    <col min="4374" max="4374" width="12" style="1" customWidth="1"/>
    <col min="4375" max="4376" width="7.5" style="1" customWidth="1"/>
    <col min="4377" max="4377" width="3.625" style="1" customWidth="1"/>
    <col min="4378" max="4378" width="1" style="1" customWidth="1"/>
    <col min="4379" max="4387" width="9" style="1"/>
    <col min="4388" max="4389" width="0" style="1" hidden="1" customWidth="1"/>
    <col min="4390" max="4614" width="9" style="1"/>
    <col min="4615" max="4615" width="3.625" style="1" customWidth="1"/>
    <col min="4616" max="4619" width="3.75" style="1" customWidth="1"/>
    <col min="4620" max="4620" width="4.75" style="1" customWidth="1"/>
    <col min="4621" max="4622" width="4.375" style="1" customWidth="1"/>
    <col min="4623" max="4623" width="3.625" style="1" customWidth="1"/>
    <col min="4624" max="4625" width="3.75" style="1" customWidth="1"/>
    <col min="4626" max="4627" width="3.625" style="1" customWidth="1"/>
    <col min="4628" max="4629" width="3.75" style="1" customWidth="1"/>
    <col min="4630" max="4630" width="12" style="1" customWidth="1"/>
    <col min="4631" max="4632" width="7.5" style="1" customWidth="1"/>
    <col min="4633" max="4633" width="3.625" style="1" customWidth="1"/>
    <col min="4634" max="4634" width="1" style="1" customWidth="1"/>
    <col min="4635" max="4643" width="9" style="1"/>
    <col min="4644" max="4645" width="0" style="1" hidden="1" customWidth="1"/>
    <col min="4646" max="4870" width="9" style="1"/>
    <col min="4871" max="4871" width="3.625" style="1" customWidth="1"/>
    <col min="4872" max="4875" width="3.75" style="1" customWidth="1"/>
    <col min="4876" max="4876" width="4.75" style="1" customWidth="1"/>
    <col min="4877" max="4878" width="4.375" style="1" customWidth="1"/>
    <col min="4879" max="4879" width="3.625" style="1" customWidth="1"/>
    <col min="4880" max="4881" width="3.75" style="1" customWidth="1"/>
    <col min="4882" max="4883" width="3.625" style="1" customWidth="1"/>
    <col min="4884" max="4885" width="3.75" style="1" customWidth="1"/>
    <col min="4886" max="4886" width="12" style="1" customWidth="1"/>
    <col min="4887" max="4888" width="7.5" style="1" customWidth="1"/>
    <col min="4889" max="4889" width="3.625" style="1" customWidth="1"/>
    <col min="4890" max="4890" width="1" style="1" customWidth="1"/>
    <col min="4891" max="4899" width="9" style="1"/>
    <col min="4900" max="4901" width="0" style="1" hidden="1" customWidth="1"/>
    <col min="4902" max="5126" width="9" style="1"/>
    <col min="5127" max="5127" width="3.625" style="1" customWidth="1"/>
    <col min="5128" max="5131" width="3.75" style="1" customWidth="1"/>
    <col min="5132" max="5132" width="4.75" style="1" customWidth="1"/>
    <col min="5133" max="5134" width="4.375" style="1" customWidth="1"/>
    <col min="5135" max="5135" width="3.625" style="1" customWidth="1"/>
    <col min="5136" max="5137" width="3.75" style="1" customWidth="1"/>
    <col min="5138" max="5139" width="3.625" style="1" customWidth="1"/>
    <col min="5140" max="5141" width="3.75" style="1" customWidth="1"/>
    <col min="5142" max="5142" width="12" style="1" customWidth="1"/>
    <col min="5143" max="5144" width="7.5" style="1" customWidth="1"/>
    <col min="5145" max="5145" width="3.625" style="1" customWidth="1"/>
    <col min="5146" max="5146" width="1" style="1" customWidth="1"/>
    <col min="5147" max="5155" width="9" style="1"/>
    <col min="5156" max="5157" width="0" style="1" hidden="1" customWidth="1"/>
    <col min="5158" max="5382" width="9" style="1"/>
    <col min="5383" max="5383" width="3.625" style="1" customWidth="1"/>
    <col min="5384" max="5387" width="3.75" style="1" customWidth="1"/>
    <col min="5388" max="5388" width="4.75" style="1" customWidth="1"/>
    <col min="5389" max="5390" width="4.375" style="1" customWidth="1"/>
    <col min="5391" max="5391" width="3.625" style="1" customWidth="1"/>
    <col min="5392" max="5393" width="3.75" style="1" customWidth="1"/>
    <col min="5394" max="5395" width="3.625" style="1" customWidth="1"/>
    <col min="5396" max="5397" width="3.75" style="1" customWidth="1"/>
    <col min="5398" max="5398" width="12" style="1" customWidth="1"/>
    <col min="5399" max="5400" width="7.5" style="1" customWidth="1"/>
    <col min="5401" max="5401" width="3.625" style="1" customWidth="1"/>
    <col min="5402" max="5402" width="1" style="1" customWidth="1"/>
    <col min="5403" max="5411" width="9" style="1"/>
    <col min="5412" max="5413" width="0" style="1" hidden="1" customWidth="1"/>
    <col min="5414" max="5638" width="9" style="1"/>
    <col min="5639" max="5639" width="3.625" style="1" customWidth="1"/>
    <col min="5640" max="5643" width="3.75" style="1" customWidth="1"/>
    <col min="5644" max="5644" width="4.75" style="1" customWidth="1"/>
    <col min="5645" max="5646" width="4.375" style="1" customWidth="1"/>
    <col min="5647" max="5647" width="3.625" style="1" customWidth="1"/>
    <col min="5648" max="5649" width="3.75" style="1" customWidth="1"/>
    <col min="5650" max="5651" width="3.625" style="1" customWidth="1"/>
    <col min="5652" max="5653" width="3.75" style="1" customWidth="1"/>
    <col min="5654" max="5654" width="12" style="1" customWidth="1"/>
    <col min="5655" max="5656" width="7.5" style="1" customWidth="1"/>
    <col min="5657" max="5657" width="3.625" style="1" customWidth="1"/>
    <col min="5658" max="5658" width="1" style="1" customWidth="1"/>
    <col min="5659" max="5667" width="9" style="1"/>
    <col min="5668" max="5669" width="0" style="1" hidden="1" customWidth="1"/>
    <col min="5670" max="5894" width="9" style="1"/>
    <col min="5895" max="5895" width="3.625" style="1" customWidth="1"/>
    <col min="5896" max="5899" width="3.75" style="1" customWidth="1"/>
    <col min="5900" max="5900" width="4.75" style="1" customWidth="1"/>
    <col min="5901" max="5902" width="4.375" style="1" customWidth="1"/>
    <col min="5903" max="5903" width="3.625" style="1" customWidth="1"/>
    <col min="5904" max="5905" width="3.75" style="1" customWidth="1"/>
    <col min="5906" max="5907" width="3.625" style="1" customWidth="1"/>
    <col min="5908" max="5909" width="3.75" style="1" customWidth="1"/>
    <col min="5910" max="5910" width="12" style="1" customWidth="1"/>
    <col min="5911" max="5912" width="7.5" style="1" customWidth="1"/>
    <col min="5913" max="5913" width="3.625" style="1" customWidth="1"/>
    <col min="5914" max="5914" width="1" style="1" customWidth="1"/>
    <col min="5915" max="5923" width="9" style="1"/>
    <col min="5924" max="5925" width="0" style="1" hidden="1" customWidth="1"/>
    <col min="5926" max="6150" width="9" style="1"/>
    <col min="6151" max="6151" width="3.625" style="1" customWidth="1"/>
    <col min="6152" max="6155" width="3.75" style="1" customWidth="1"/>
    <col min="6156" max="6156" width="4.75" style="1" customWidth="1"/>
    <col min="6157" max="6158" width="4.375" style="1" customWidth="1"/>
    <col min="6159" max="6159" width="3.625" style="1" customWidth="1"/>
    <col min="6160" max="6161" width="3.75" style="1" customWidth="1"/>
    <col min="6162" max="6163" width="3.625" style="1" customWidth="1"/>
    <col min="6164" max="6165" width="3.75" style="1" customWidth="1"/>
    <col min="6166" max="6166" width="12" style="1" customWidth="1"/>
    <col min="6167" max="6168" width="7.5" style="1" customWidth="1"/>
    <col min="6169" max="6169" width="3.625" style="1" customWidth="1"/>
    <col min="6170" max="6170" width="1" style="1" customWidth="1"/>
    <col min="6171" max="6179" width="9" style="1"/>
    <col min="6180" max="6181" width="0" style="1" hidden="1" customWidth="1"/>
    <col min="6182" max="6406" width="9" style="1"/>
    <col min="6407" max="6407" width="3.625" style="1" customWidth="1"/>
    <col min="6408" max="6411" width="3.75" style="1" customWidth="1"/>
    <col min="6412" max="6412" width="4.75" style="1" customWidth="1"/>
    <col min="6413" max="6414" width="4.375" style="1" customWidth="1"/>
    <col min="6415" max="6415" width="3.625" style="1" customWidth="1"/>
    <col min="6416" max="6417" width="3.75" style="1" customWidth="1"/>
    <col min="6418" max="6419" width="3.625" style="1" customWidth="1"/>
    <col min="6420" max="6421" width="3.75" style="1" customWidth="1"/>
    <col min="6422" max="6422" width="12" style="1" customWidth="1"/>
    <col min="6423" max="6424" width="7.5" style="1" customWidth="1"/>
    <col min="6425" max="6425" width="3.625" style="1" customWidth="1"/>
    <col min="6426" max="6426" width="1" style="1" customWidth="1"/>
    <col min="6427" max="6435" width="9" style="1"/>
    <col min="6436" max="6437" width="0" style="1" hidden="1" customWidth="1"/>
    <col min="6438" max="6662" width="9" style="1"/>
    <col min="6663" max="6663" width="3.625" style="1" customWidth="1"/>
    <col min="6664" max="6667" width="3.75" style="1" customWidth="1"/>
    <col min="6668" max="6668" width="4.75" style="1" customWidth="1"/>
    <col min="6669" max="6670" width="4.375" style="1" customWidth="1"/>
    <col min="6671" max="6671" width="3.625" style="1" customWidth="1"/>
    <col min="6672" max="6673" width="3.75" style="1" customWidth="1"/>
    <col min="6674" max="6675" width="3.625" style="1" customWidth="1"/>
    <col min="6676" max="6677" width="3.75" style="1" customWidth="1"/>
    <col min="6678" max="6678" width="12" style="1" customWidth="1"/>
    <col min="6679" max="6680" width="7.5" style="1" customWidth="1"/>
    <col min="6681" max="6681" width="3.625" style="1" customWidth="1"/>
    <col min="6682" max="6682" width="1" style="1" customWidth="1"/>
    <col min="6683" max="6691" width="9" style="1"/>
    <col min="6692" max="6693" width="0" style="1" hidden="1" customWidth="1"/>
    <col min="6694" max="6918" width="9" style="1"/>
    <col min="6919" max="6919" width="3.625" style="1" customWidth="1"/>
    <col min="6920" max="6923" width="3.75" style="1" customWidth="1"/>
    <col min="6924" max="6924" width="4.75" style="1" customWidth="1"/>
    <col min="6925" max="6926" width="4.375" style="1" customWidth="1"/>
    <col min="6927" max="6927" width="3.625" style="1" customWidth="1"/>
    <col min="6928" max="6929" width="3.75" style="1" customWidth="1"/>
    <col min="6930" max="6931" width="3.625" style="1" customWidth="1"/>
    <col min="6932" max="6933" width="3.75" style="1" customWidth="1"/>
    <col min="6934" max="6934" width="12" style="1" customWidth="1"/>
    <col min="6935" max="6936" width="7.5" style="1" customWidth="1"/>
    <col min="6937" max="6937" width="3.625" style="1" customWidth="1"/>
    <col min="6938" max="6938" width="1" style="1" customWidth="1"/>
    <col min="6939" max="6947" width="9" style="1"/>
    <col min="6948" max="6949" width="0" style="1" hidden="1" customWidth="1"/>
    <col min="6950" max="7174" width="9" style="1"/>
    <col min="7175" max="7175" width="3.625" style="1" customWidth="1"/>
    <col min="7176" max="7179" width="3.75" style="1" customWidth="1"/>
    <col min="7180" max="7180" width="4.75" style="1" customWidth="1"/>
    <col min="7181" max="7182" width="4.375" style="1" customWidth="1"/>
    <col min="7183" max="7183" width="3.625" style="1" customWidth="1"/>
    <col min="7184" max="7185" width="3.75" style="1" customWidth="1"/>
    <col min="7186" max="7187" width="3.625" style="1" customWidth="1"/>
    <col min="7188" max="7189" width="3.75" style="1" customWidth="1"/>
    <col min="7190" max="7190" width="12" style="1" customWidth="1"/>
    <col min="7191" max="7192" width="7.5" style="1" customWidth="1"/>
    <col min="7193" max="7193" width="3.625" style="1" customWidth="1"/>
    <col min="7194" max="7194" width="1" style="1" customWidth="1"/>
    <col min="7195" max="7203" width="9" style="1"/>
    <col min="7204" max="7205" width="0" style="1" hidden="1" customWidth="1"/>
    <col min="7206" max="7430" width="9" style="1"/>
    <col min="7431" max="7431" width="3.625" style="1" customWidth="1"/>
    <col min="7432" max="7435" width="3.75" style="1" customWidth="1"/>
    <col min="7436" max="7436" width="4.75" style="1" customWidth="1"/>
    <col min="7437" max="7438" width="4.375" style="1" customWidth="1"/>
    <col min="7439" max="7439" width="3.625" style="1" customWidth="1"/>
    <col min="7440" max="7441" width="3.75" style="1" customWidth="1"/>
    <col min="7442" max="7443" width="3.625" style="1" customWidth="1"/>
    <col min="7444" max="7445" width="3.75" style="1" customWidth="1"/>
    <col min="7446" max="7446" width="12" style="1" customWidth="1"/>
    <col min="7447" max="7448" width="7.5" style="1" customWidth="1"/>
    <col min="7449" max="7449" width="3.625" style="1" customWidth="1"/>
    <col min="7450" max="7450" width="1" style="1" customWidth="1"/>
    <col min="7451" max="7459" width="9" style="1"/>
    <col min="7460" max="7461" width="0" style="1" hidden="1" customWidth="1"/>
    <col min="7462" max="7686" width="9" style="1"/>
    <col min="7687" max="7687" width="3.625" style="1" customWidth="1"/>
    <col min="7688" max="7691" width="3.75" style="1" customWidth="1"/>
    <col min="7692" max="7692" width="4.75" style="1" customWidth="1"/>
    <col min="7693" max="7694" width="4.375" style="1" customWidth="1"/>
    <col min="7695" max="7695" width="3.625" style="1" customWidth="1"/>
    <col min="7696" max="7697" width="3.75" style="1" customWidth="1"/>
    <col min="7698" max="7699" width="3.625" style="1" customWidth="1"/>
    <col min="7700" max="7701" width="3.75" style="1" customWidth="1"/>
    <col min="7702" max="7702" width="12" style="1" customWidth="1"/>
    <col min="7703" max="7704" width="7.5" style="1" customWidth="1"/>
    <col min="7705" max="7705" width="3.625" style="1" customWidth="1"/>
    <col min="7706" max="7706" width="1" style="1" customWidth="1"/>
    <col min="7707" max="7715" width="9" style="1"/>
    <col min="7716" max="7717" width="0" style="1" hidden="1" customWidth="1"/>
    <col min="7718" max="7942" width="9" style="1"/>
    <col min="7943" max="7943" width="3.625" style="1" customWidth="1"/>
    <col min="7944" max="7947" width="3.75" style="1" customWidth="1"/>
    <col min="7948" max="7948" width="4.75" style="1" customWidth="1"/>
    <col min="7949" max="7950" width="4.375" style="1" customWidth="1"/>
    <col min="7951" max="7951" width="3.625" style="1" customWidth="1"/>
    <col min="7952" max="7953" width="3.75" style="1" customWidth="1"/>
    <col min="7954" max="7955" width="3.625" style="1" customWidth="1"/>
    <col min="7956" max="7957" width="3.75" style="1" customWidth="1"/>
    <col min="7958" max="7958" width="12" style="1" customWidth="1"/>
    <col min="7959" max="7960" width="7.5" style="1" customWidth="1"/>
    <col min="7961" max="7961" width="3.625" style="1" customWidth="1"/>
    <col min="7962" max="7962" width="1" style="1" customWidth="1"/>
    <col min="7963" max="7971" width="9" style="1"/>
    <col min="7972" max="7973" width="0" style="1" hidden="1" customWidth="1"/>
    <col min="7974" max="8198" width="9" style="1"/>
    <col min="8199" max="8199" width="3.625" style="1" customWidth="1"/>
    <col min="8200" max="8203" width="3.75" style="1" customWidth="1"/>
    <col min="8204" max="8204" width="4.75" style="1" customWidth="1"/>
    <col min="8205" max="8206" width="4.375" style="1" customWidth="1"/>
    <col min="8207" max="8207" width="3.625" style="1" customWidth="1"/>
    <col min="8208" max="8209" width="3.75" style="1" customWidth="1"/>
    <col min="8210" max="8211" width="3.625" style="1" customWidth="1"/>
    <col min="8212" max="8213" width="3.75" style="1" customWidth="1"/>
    <col min="8214" max="8214" width="12" style="1" customWidth="1"/>
    <col min="8215" max="8216" width="7.5" style="1" customWidth="1"/>
    <col min="8217" max="8217" width="3.625" style="1" customWidth="1"/>
    <col min="8218" max="8218" width="1" style="1" customWidth="1"/>
    <col min="8219" max="8227" width="9" style="1"/>
    <col min="8228" max="8229" width="0" style="1" hidden="1" customWidth="1"/>
    <col min="8230" max="8454" width="9" style="1"/>
    <col min="8455" max="8455" width="3.625" style="1" customWidth="1"/>
    <col min="8456" max="8459" width="3.75" style="1" customWidth="1"/>
    <col min="8460" max="8460" width="4.75" style="1" customWidth="1"/>
    <col min="8461" max="8462" width="4.375" style="1" customWidth="1"/>
    <col min="8463" max="8463" width="3.625" style="1" customWidth="1"/>
    <col min="8464" max="8465" width="3.75" style="1" customWidth="1"/>
    <col min="8466" max="8467" width="3.625" style="1" customWidth="1"/>
    <col min="8468" max="8469" width="3.75" style="1" customWidth="1"/>
    <col min="8470" max="8470" width="12" style="1" customWidth="1"/>
    <col min="8471" max="8472" width="7.5" style="1" customWidth="1"/>
    <col min="8473" max="8473" width="3.625" style="1" customWidth="1"/>
    <col min="8474" max="8474" width="1" style="1" customWidth="1"/>
    <col min="8475" max="8483" width="9" style="1"/>
    <col min="8484" max="8485" width="0" style="1" hidden="1" customWidth="1"/>
    <col min="8486" max="8710" width="9" style="1"/>
    <col min="8711" max="8711" width="3.625" style="1" customWidth="1"/>
    <col min="8712" max="8715" width="3.75" style="1" customWidth="1"/>
    <col min="8716" max="8716" width="4.75" style="1" customWidth="1"/>
    <col min="8717" max="8718" width="4.375" style="1" customWidth="1"/>
    <col min="8719" max="8719" width="3.625" style="1" customWidth="1"/>
    <col min="8720" max="8721" width="3.75" style="1" customWidth="1"/>
    <col min="8722" max="8723" width="3.625" style="1" customWidth="1"/>
    <col min="8724" max="8725" width="3.75" style="1" customWidth="1"/>
    <col min="8726" max="8726" width="12" style="1" customWidth="1"/>
    <col min="8727" max="8728" width="7.5" style="1" customWidth="1"/>
    <col min="8729" max="8729" width="3.625" style="1" customWidth="1"/>
    <col min="8730" max="8730" width="1" style="1" customWidth="1"/>
    <col min="8731" max="8739" width="9" style="1"/>
    <col min="8740" max="8741" width="0" style="1" hidden="1" customWidth="1"/>
    <col min="8742" max="8966" width="9" style="1"/>
    <col min="8967" max="8967" width="3.625" style="1" customWidth="1"/>
    <col min="8968" max="8971" width="3.75" style="1" customWidth="1"/>
    <col min="8972" max="8972" width="4.75" style="1" customWidth="1"/>
    <col min="8973" max="8974" width="4.375" style="1" customWidth="1"/>
    <col min="8975" max="8975" width="3.625" style="1" customWidth="1"/>
    <col min="8976" max="8977" width="3.75" style="1" customWidth="1"/>
    <col min="8978" max="8979" width="3.625" style="1" customWidth="1"/>
    <col min="8980" max="8981" width="3.75" style="1" customWidth="1"/>
    <col min="8982" max="8982" width="12" style="1" customWidth="1"/>
    <col min="8983" max="8984" width="7.5" style="1" customWidth="1"/>
    <col min="8985" max="8985" width="3.625" style="1" customWidth="1"/>
    <col min="8986" max="8986" width="1" style="1" customWidth="1"/>
    <col min="8987" max="8995" width="9" style="1"/>
    <col min="8996" max="8997" width="0" style="1" hidden="1" customWidth="1"/>
    <col min="8998" max="9222" width="9" style="1"/>
    <col min="9223" max="9223" width="3.625" style="1" customWidth="1"/>
    <col min="9224" max="9227" width="3.75" style="1" customWidth="1"/>
    <col min="9228" max="9228" width="4.75" style="1" customWidth="1"/>
    <col min="9229" max="9230" width="4.375" style="1" customWidth="1"/>
    <col min="9231" max="9231" width="3.625" style="1" customWidth="1"/>
    <col min="9232" max="9233" width="3.75" style="1" customWidth="1"/>
    <col min="9234" max="9235" width="3.625" style="1" customWidth="1"/>
    <col min="9236" max="9237" width="3.75" style="1" customWidth="1"/>
    <col min="9238" max="9238" width="12" style="1" customWidth="1"/>
    <col min="9239" max="9240" width="7.5" style="1" customWidth="1"/>
    <col min="9241" max="9241" width="3.625" style="1" customWidth="1"/>
    <col min="9242" max="9242" width="1" style="1" customWidth="1"/>
    <col min="9243" max="9251" width="9" style="1"/>
    <col min="9252" max="9253" width="0" style="1" hidden="1" customWidth="1"/>
    <col min="9254" max="9478" width="9" style="1"/>
    <col min="9479" max="9479" width="3.625" style="1" customWidth="1"/>
    <col min="9480" max="9483" width="3.75" style="1" customWidth="1"/>
    <col min="9484" max="9484" width="4.75" style="1" customWidth="1"/>
    <col min="9485" max="9486" width="4.375" style="1" customWidth="1"/>
    <col min="9487" max="9487" width="3.625" style="1" customWidth="1"/>
    <col min="9488" max="9489" width="3.75" style="1" customWidth="1"/>
    <col min="9490" max="9491" width="3.625" style="1" customWidth="1"/>
    <col min="9492" max="9493" width="3.75" style="1" customWidth="1"/>
    <col min="9494" max="9494" width="12" style="1" customWidth="1"/>
    <col min="9495" max="9496" width="7.5" style="1" customWidth="1"/>
    <col min="9497" max="9497" width="3.625" style="1" customWidth="1"/>
    <col min="9498" max="9498" width="1" style="1" customWidth="1"/>
    <col min="9499" max="9507" width="9" style="1"/>
    <col min="9508" max="9509" width="0" style="1" hidden="1" customWidth="1"/>
    <col min="9510" max="9734" width="9" style="1"/>
    <col min="9735" max="9735" width="3.625" style="1" customWidth="1"/>
    <col min="9736" max="9739" width="3.75" style="1" customWidth="1"/>
    <col min="9740" max="9740" width="4.75" style="1" customWidth="1"/>
    <col min="9741" max="9742" width="4.375" style="1" customWidth="1"/>
    <col min="9743" max="9743" width="3.625" style="1" customWidth="1"/>
    <col min="9744" max="9745" width="3.75" style="1" customWidth="1"/>
    <col min="9746" max="9747" width="3.625" style="1" customWidth="1"/>
    <col min="9748" max="9749" width="3.75" style="1" customWidth="1"/>
    <col min="9750" max="9750" width="12" style="1" customWidth="1"/>
    <col min="9751" max="9752" width="7.5" style="1" customWidth="1"/>
    <col min="9753" max="9753" width="3.625" style="1" customWidth="1"/>
    <col min="9754" max="9754" width="1" style="1" customWidth="1"/>
    <col min="9755" max="9763" width="9" style="1"/>
    <col min="9764" max="9765" width="0" style="1" hidden="1" customWidth="1"/>
    <col min="9766" max="9990" width="9" style="1"/>
    <col min="9991" max="9991" width="3.625" style="1" customWidth="1"/>
    <col min="9992" max="9995" width="3.75" style="1" customWidth="1"/>
    <col min="9996" max="9996" width="4.75" style="1" customWidth="1"/>
    <col min="9997" max="9998" width="4.375" style="1" customWidth="1"/>
    <col min="9999" max="9999" width="3.625" style="1" customWidth="1"/>
    <col min="10000" max="10001" width="3.75" style="1" customWidth="1"/>
    <col min="10002" max="10003" width="3.625" style="1" customWidth="1"/>
    <col min="10004" max="10005" width="3.75" style="1" customWidth="1"/>
    <col min="10006" max="10006" width="12" style="1" customWidth="1"/>
    <col min="10007" max="10008" width="7.5" style="1" customWidth="1"/>
    <col min="10009" max="10009" width="3.625" style="1" customWidth="1"/>
    <col min="10010" max="10010" width="1" style="1" customWidth="1"/>
    <col min="10011" max="10019" width="9" style="1"/>
    <col min="10020" max="10021" width="0" style="1" hidden="1" customWidth="1"/>
    <col min="10022" max="10246" width="9" style="1"/>
    <col min="10247" max="10247" width="3.625" style="1" customWidth="1"/>
    <col min="10248" max="10251" width="3.75" style="1" customWidth="1"/>
    <col min="10252" max="10252" width="4.75" style="1" customWidth="1"/>
    <col min="10253" max="10254" width="4.375" style="1" customWidth="1"/>
    <col min="10255" max="10255" width="3.625" style="1" customWidth="1"/>
    <col min="10256" max="10257" width="3.75" style="1" customWidth="1"/>
    <col min="10258" max="10259" width="3.625" style="1" customWidth="1"/>
    <col min="10260" max="10261" width="3.75" style="1" customWidth="1"/>
    <col min="10262" max="10262" width="12" style="1" customWidth="1"/>
    <col min="10263" max="10264" width="7.5" style="1" customWidth="1"/>
    <col min="10265" max="10265" width="3.625" style="1" customWidth="1"/>
    <col min="10266" max="10266" width="1" style="1" customWidth="1"/>
    <col min="10267" max="10275" width="9" style="1"/>
    <col min="10276" max="10277" width="0" style="1" hidden="1" customWidth="1"/>
    <col min="10278" max="10502" width="9" style="1"/>
    <col min="10503" max="10503" width="3.625" style="1" customWidth="1"/>
    <col min="10504" max="10507" width="3.75" style="1" customWidth="1"/>
    <col min="10508" max="10508" width="4.75" style="1" customWidth="1"/>
    <col min="10509" max="10510" width="4.375" style="1" customWidth="1"/>
    <col min="10511" max="10511" width="3.625" style="1" customWidth="1"/>
    <col min="10512" max="10513" width="3.75" style="1" customWidth="1"/>
    <col min="10514" max="10515" width="3.625" style="1" customWidth="1"/>
    <col min="10516" max="10517" width="3.75" style="1" customWidth="1"/>
    <col min="10518" max="10518" width="12" style="1" customWidth="1"/>
    <col min="10519" max="10520" width="7.5" style="1" customWidth="1"/>
    <col min="10521" max="10521" width="3.625" style="1" customWidth="1"/>
    <col min="10522" max="10522" width="1" style="1" customWidth="1"/>
    <col min="10523" max="10531" width="9" style="1"/>
    <col min="10532" max="10533" width="0" style="1" hidden="1" customWidth="1"/>
    <col min="10534" max="10758" width="9" style="1"/>
    <col min="10759" max="10759" width="3.625" style="1" customWidth="1"/>
    <col min="10760" max="10763" width="3.75" style="1" customWidth="1"/>
    <col min="10764" max="10764" width="4.75" style="1" customWidth="1"/>
    <col min="10765" max="10766" width="4.375" style="1" customWidth="1"/>
    <col min="10767" max="10767" width="3.625" style="1" customWidth="1"/>
    <col min="10768" max="10769" width="3.75" style="1" customWidth="1"/>
    <col min="10770" max="10771" width="3.625" style="1" customWidth="1"/>
    <col min="10772" max="10773" width="3.75" style="1" customWidth="1"/>
    <col min="10774" max="10774" width="12" style="1" customWidth="1"/>
    <col min="10775" max="10776" width="7.5" style="1" customWidth="1"/>
    <col min="10777" max="10777" width="3.625" style="1" customWidth="1"/>
    <col min="10778" max="10778" width="1" style="1" customWidth="1"/>
    <col min="10779" max="10787" width="9" style="1"/>
    <col min="10788" max="10789" width="0" style="1" hidden="1" customWidth="1"/>
    <col min="10790" max="11014" width="9" style="1"/>
    <col min="11015" max="11015" width="3.625" style="1" customWidth="1"/>
    <col min="11016" max="11019" width="3.75" style="1" customWidth="1"/>
    <col min="11020" max="11020" width="4.75" style="1" customWidth="1"/>
    <col min="11021" max="11022" width="4.375" style="1" customWidth="1"/>
    <col min="11023" max="11023" width="3.625" style="1" customWidth="1"/>
    <col min="11024" max="11025" width="3.75" style="1" customWidth="1"/>
    <col min="11026" max="11027" width="3.625" style="1" customWidth="1"/>
    <col min="11028" max="11029" width="3.75" style="1" customWidth="1"/>
    <col min="11030" max="11030" width="12" style="1" customWidth="1"/>
    <col min="11031" max="11032" width="7.5" style="1" customWidth="1"/>
    <col min="11033" max="11033" width="3.625" style="1" customWidth="1"/>
    <col min="11034" max="11034" width="1" style="1" customWidth="1"/>
    <col min="11035" max="11043" width="9" style="1"/>
    <col min="11044" max="11045" width="0" style="1" hidden="1" customWidth="1"/>
    <col min="11046" max="11270" width="9" style="1"/>
    <col min="11271" max="11271" width="3.625" style="1" customWidth="1"/>
    <col min="11272" max="11275" width="3.75" style="1" customWidth="1"/>
    <col min="11276" max="11276" width="4.75" style="1" customWidth="1"/>
    <col min="11277" max="11278" width="4.375" style="1" customWidth="1"/>
    <col min="11279" max="11279" width="3.625" style="1" customWidth="1"/>
    <col min="11280" max="11281" width="3.75" style="1" customWidth="1"/>
    <col min="11282" max="11283" width="3.625" style="1" customWidth="1"/>
    <col min="11284" max="11285" width="3.75" style="1" customWidth="1"/>
    <col min="11286" max="11286" width="12" style="1" customWidth="1"/>
    <col min="11287" max="11288" width="7.5" style="1" customWidth="1"/>
    <col min="11289" max="11289" width="3.625" style="1" customWidth="1"/>
    <col min="11290" max="11290" width="1" style="1" customWidth="1"/>
    <col min="11291" max="11299" width="9" style="1"/>
    <col min="11300" max="11301" width="0" style="1" hidden="1" customWidth="1"/>
    <col min="11302" max="11526" width="9" style="1"/>
    <col min="11527" max="11527" width="3.625" style="1" customWidth="1"/>
    <col min="11528" max="11531" width="3.75" style="1" customWidth="1"/>
    <col min="11532" max="11532" width="4.75" style="1" customWidth="1"/>
    <col min="11533" max="11534" width="4.375" style="1" customWidth="1"/>
    <col min="11535" max="11535" width="3.625" style="1" customWidth="1"/>
    <col min="11536" max="11537" width="3.75" style="1" customWidth="1"/>
    <col min="11538" max="11539" width="3.625" style="1" customWidth="1"/>
    <col min="11540" max="11541" width="3.75" style="1" customWidth="1"/>
    <col min="11542" max="11542" width="12" style="1" customWidth="1"/>
    <col min="11543" max="11544" width="7.5" style="1" customWidth="1"/>
    <col min="11545" max="11545" width="3.625" style="1" customWidth="1"/>
    <col min="11546" max="11546" width="1" style="1" customWidth="1"/>
    <col min="11547" max="11555" width="9" style="1"/>
    <col min="11556" max="11557" width="0" style="1" hidden="1" customWidth="1"/>
    <col min="11558" max="11782" width="9" style="1"/>
    <col min="11783" max="11783" width="3.625" style="1" customWidth="1"/>
    <col min="11784" max="11787" width="3.75" style="1" customWidth="1"/>
    <col min="11788" max="11788" width="4.75" style="1" customWidth="1"/>
    <col min="11789" max="11790" width="4.375" style="1" customWidth="1"/>
    <col min="11791" max="11791" width="3.625" style="1" customWidth="1"/>
    <col min="11792" max="11793" width="3.75" style="1" customWidth="1"/>
    <col min="11794" max="11795" width="3.625" style="1" customWidth="1"/>
    <col min="11796" max="11797" width="3.75" style="1" customWidth="1"/>
    <col min="11798" max="11798" width="12" style="1" customWidth="1"/>
    <col min="11799" max="11800" width="7.5" style="1" customWidth="1"/>
    <col min="11801" max="11801" width="3.625" style="1" customWidth="1"/>
    <col min="11802" max="11802" width="1" style="1" customWidth="1"/>
    <col min="11803" max="11811" width="9" style="1"/>
    <col min="11812" max="11813" width="0" style="1" hidden="1" customWidth="1"/>
    <col min="11814" max="12038" width="9" style="1"/>
    <col min="12039" max="12039" width="3.625" style="1" customWidth="1"/>
    <col min="12040" max="12043" width="3.75" style="1" customWidth="1"/>
    <col min="12044" max="12044" width="4.75" style="1" customWidth="1"/>
    <col min="12045" max="12046" width="4.375" style="1" customWidth="1"/>
    <col min="12047" max="12047" width="3.625" style="1" customWidth="1"/>
    <col min="12048" max="12049" width="3.75" style="1" customWidth="1"/>
    <col min="12050" max="12051" width="3.625" style="1" customWidth="1"/>
    <col min="12052" max="12053" width="3.75" style="1" customWidth="1"/>
    <col min="12054" max="12054" width="12" style="1" customWidth="1"/>
    <col min="12055" max="12056" width="7.5" style="1" customWidth="1"/>
    <col min="12057" max="12057" width="3.625" style="1" customWidth="1"/>
    <col min="12058" max="12058" width="1" style="1" customWidth="1"/>
    <col min="12059" max="12067" width="9" style="1"/>
    <col min="12068" max="12069" width="0" style="1" hidden="1" customWidth="1"/>
    <col min="12070" max="12294" width="9" style="1"/>
    <col min="12295" max="12295" width="3.625" style="1" customWidth="1"/>
    <col min="12296" max="12299" width="3.75" style="1" customWidth="1"/>
    <col min="12300" max="12300" width="4.75" style="1" customWidth="1"/>
    <col min="12301" max="12302" width="4.375" style="1" customWidth="1"/>
    <col min="12303" max="12303" width="3.625" style="1" customWidth="1"/>
    <col min="12304" max="12305" width="3.75" style="1" customWidth="1"/>
    <col min="12306" max="12307" width="3.625" style="1" customWidth="1"/>
    <col min="12308" max="12309" width="3.75" style="1" customWidth="1"/>
    <col min="12310" max="12310" width="12" style="1" customWidth="1"/>
    <col min="12311" max="12312" width="7.5" style="1" customWidth="1"/>
    <col min="12313" max="12313" width="3.625" style="1" customWidth="1"/>
    <col min="12314" max="12314" width="1" style="1" customWidth="1"/>
    <col min="12315" max="12323" width="9" style="1"/>
    <col min="12324" max="12325" width="0" style="1" hidden="1" customWidth="1"/>
    <col min="12326" max="12550" width="9" style="1"/>
    <col min="12551" max="12551" width="3.625" style="1" customWidth="1"/>
    <col min="12552" max="12555" width="3.75" style="1" customWidth="1"/>
    <col min="12556" max="12556" width="4.75" style="1" customWidth="1"/>
    <col min="12557" max="12558" width="4.375" style="1" customWidth="1"/>
    <col min="12559" max="12559" width="3.625" style="1" customWidth="1"/>
    <col min="12560" max="12561" width="3.75" style="1" customWidth="1"/>
    <col min="12562" max="12563" width="3.625" style="1" customWidth="1"/>
    <col min="12564" max="12565" width="3.75" style="1" customWidth="1"/>
    <col min="12566" max="12566" width="12" style="1" customWidth="1"/>
    <col min="12567" max="12568" width="7.5" style="1" customWidth="1"/>
    <col min="12569" max="12569" width="3.625" style="1" customWidth="1"/>
    <col min="12570" max="12570" width="1" style="1" customWidth="1"/>
    <col min="12571" max="12579" width="9" style="1"/>
    <col min="12580" max="12581" width="0" style="1" hidden="1" customWidth="1"/>
    <col min="12582" max="12806" width="9" style="1"/>
    <col min="12807" max="12807" width="3.625" style="1" customWidth="1"/>
    <col min="12808" max="12811" width="3.75" style="1" customWidth="1"/>
    <col min="12812" max="12812" width="4.75" style="1" customWidth="1"/>
    <col min="12813" max="12814" width="4.375" style="1" customWidth="1"/>
    <col min="12815" max="12815" width="3.625" style="1" customWidth="1"/>
    <col min="12816" max="12817" width="3.75" style="1" customWidth="1"/>
    <col min="12818" max="12819" width="3.625" style="1" customWidth="1"/>
    <col min="12820" max="12821" width="3.75" style="1" customWidth="1"/>
    <col min="12822" max="12822" width="12" style="1" customWidth="1"/>
    <col min="12823" max="12824" width="7.5" style="1" customWidth="1"/>
    <col min="12825" max="12825" width="3.625" style="1" customWidth="1"/>
    <col min="12826" max="12826" width="1" style="1" customWidth="1"/>
    <col min="12827" max="12835" width="9" style="1"/>
    <col min="12836" max="12837" width="0" style="1" hidden="1" customWidth="1"/>
    <col min="12838" max="13062" width="9" style="1"/>
    <col min="13063" max="13063" width="3.625" style="1" customWidth="1"/>
    <col min="13064" max="13067" width="3.75" style="1" customWidth="1"/>
    <col min="13068" max="13068" width="4.75" style="1" customWidth="1"/>
    <col min="13069" max="13070" width="4.375" style="1" customWidth="1"/>
    <col min="13071" max="13071" width="3.625" style="1" customWidth="1"/>
    <col min="13072" max="13073" width="3.75" style="1" customWidth="1"/>
    <col min="13074" max="13075" width="3.625" style="1" customWidth="1"/>
    <col min="13076" max="13077" width="3.75" style="1" customWidth="1"/>
    <col min="13078" max="13078" width="12" style="1" customWidth="1"/>
    <col min="13079" max="13080" width="7.5" style="1" customWidth="1"/>
    <col min="13081" max="13081" width="3.625" style="1" customWidth="1"/>
    <col min="13082" max="13082" width="1" style="1" customWidth="1"/>
    <col min="13083" max="13091" width="9" style="1"/>
    <col min="13092" max="13093" width="0" style="1" hidden="1" customWidth="1"/>
    <col min="13094" max="13318" width="9" style="1"/>
    <col min="13319" max="13319" width="3.625" style="1" customWidth="1"/>
    <col min="13320" max="13323" width="3.75" style="1" customWidth="1"/>
    <col min="13324" max="13324" width="4.75" style="1" customWidth="1"/>
    <col min="13325" max="13326" width="4.375" style="1" customWidth="1"/>
    <col min="13327" max="13327" width="3.625" style="1" customWidth="1"/>
    <col min="13328" max="13329" width="3.75" style="1" customWidth="1"/>
    <col min="13330" max="13331" width="3.625" style="1" customWidth="1"/>
    <col min="13332" max="13333" width="3.75" style="1" customWidth="1"/>
    <col min="13334" max="13334" width="12" style="1" customWidth="1"/>
    <col min="13335" max="13336" width="7.5" style="1" customWidth="1"/>
    <col min="13337" max="13337" width="3.625" style="1" customWidth="1"/>
    <col min="13338" max="13338" width="1" style="1" customWidth="1"/>
    <col min="13339" max="13347" width="9" style="1"/>
    <col min="13348" max="13349" width="0" style="1" hidden="1" customWidth="1"/>
    <col min="13350" max="13574" width="9" style="1"/>
    <col min="13575" max="13575" width="3.625" style="1" customWidth="1"/>
    <col min="13576" max="13579" width="3.75" style="1" customWidth="1"/>
    <col min="13580" max="13580" width="4.75" style="1" customWidth="1"/>
    <col min="13581" max="13582" width="4.375" style="1" customWidth="1"/>
    <col min="13583" max="13583" width="3.625" style="1" customWidth="1"/>
    <col min="13584" max="13585" width="3.75" style="1" customWidth="1"/>
    <col min="13586" max="13587" width="3.625" style="1" customWidth="1"/>
    <col min="13588" max="13589" width="3.75" style="1" customWidth="1"/>
    <col min="13590" max="13590" width="12" style="1" customWidth="1"/>
    <col min="13591" max="13592" width="7.5" style="1" customWidth="1"/>
    <col min="13593" max="13593" width="3.625" style="1" customWidth="1"/>
    <col min="13594" max="13594" width="1" style="1" customWidth="1"/>
    <col min="13595" max="13603" width="9" style="1"/>
    <col min="13604" max="13605" width="0" style="1" hidden="1" customWidth="1"/>
    <col min="13606" max="13830" width="9" style="1"/>
    <col min="13831" max="13831" width="3.625" style="1" customWidth="1"/>
    <col min="13832" max="13835" width="3.75" style="1" customWidth="1"/>
    <col min="13836" max="13836" width="4.75" style="1" customWidth="1"/>
    <col min="13837" max="13838" width="4.375" style="1" customWidth="1"/>
    <col min="13839" max="13839" width="3.625" style="1" customWidth="1"/>
    <col min="13840" max="13841" width="3.75" style="1" customWidth="1"/>
    <col min="13842" max="13843" width="3.625" style="1" customWidth="1"/>
    <col min="13844" max="13845" width="3.75" style="1" customWidth="1"/>
    <col min="13846" max="13846" width="12" style="1" customWidth="1"/>
    <col min="13847" max="13848" width="7.5" style="1" customWidth="1"/>
    <col min="13849" max="13849" width="3.625" style="1" customWidth="1"/>
    <col min="13850" max="13850" width="1" style="1" customWidth="1"/>
    <col min="13851" max="13859" width="9" style="1"/>
    <col min="13860" max="13861" width="0" style="1" hidden="1" customWidth="1"/>
    <col min="13862" max="14086" width="9" style="1"/>
    <col min="14087" max="14087" width="3.625" style="1" customWidth="1"/>
    <col min="14088" max="14091" width="3.75" style="1" customWidth="1"/>
    <col min="14092" max="14092" width="4.75" style="1" customWidth="1"/>
    <col min="14093" max="14094" width="4.375" style="1" customWidth="1"/>
    <col min="14095" max="14095" width="3.625" style="1" customWidth="1"/>
    <col min="14096" max="14097" width="3.75" style="1" customWidth="1"/>
    <col min="14098" max="14099" width="3.625" style="1" customWidth="1"/>
    <col min="14100" max="14101" width="3.75" style="1" customWidth="1"/>
    <col min="14102" max="14102" width="12" style="1" customWidth="1"/>
    <col min="14103" max="14104" width="7.5" style="1" customWidth="1"/>
    <col min="14105" max="14105" width="3.625" style="1" customWidth="1"/>
    <col min="14106" max="14106" width="1" style="1" customWidth="1"/>
    <col min="14107" max="14115" width="9" style="1"/>
    <col min="14116" max="14117" width="0" style="1" hidden="1" customWidth="1"/>
    <col min="14118" max="14342" width="9" style="1"/>
    <col min="14343" max="14343" width="3.625" style="1" customWidth="1"/>
    <col min="14344" max="14347" width="3.75" style="1" customWidth="1"/>
    <col min="14348" max="14348" width="4.75" style="1" customWidth="1"/>
    <col min="14349" max="14350" width="4.375" style="1" customWidth="1"/>
    <col min="14351" max="14351" width="3.625" style="1" customWidth="1"/>
    <col min="14352" max="14353" width="3.75" style="1" customWidth="1"/>
    <col min="14354" max="14355" width="3.625" style="1" customWidth="1"/>
    <col min="14356" max="14357" width="3.75" style="1" customWidth="1"/>
    <col min="14358" max="14358" width="12" style="1" customWidth="1"/>
    <col min="14359" max="14360" width="7.5" style="1" customWidth="1"/>
    <col min="14361" max="14361" width="3.625" style="1" customWidth="1"/>
    <col min="14362" max="14362" width="1" style="1" customWidth="1"/>
    <col min="14363" max="14371" width="9" style="1"/>
    <col min="14372" max="14373" width="0" style="1" hidden="1" customWidth="1"/>
    <col min="14374" max="14598" width="9" style="1"/>
    <col min="14599" max="14599" width="3.625" style="1" customWidth="1"/>
    <col min="14600" max="14603" width="3.75" style="1" customWidth="1"/>
    <col min="14604" max="14604" width="4.75" style="1" customWidth="1"/>
    <col min="14605" max="14606" width="4.375" style="1" customWidth="1"/>
    <col min="14607" max="14607" width="3.625" style="1" customWidth="1"/>
    <col min="14608" max="14609" width="3.75" style="1" customWidth="1"/>
    <col min="14610" max="14611" width="3.625" style="1" customWidth="1"/>
    <col min="14612" max="14613" width="3.75" style="1" customWidth="1"/>
    <col min="14614" max="14614" width="12" style="1" customWidth="1"/>
    <col min="14615" max="14616" width="7.5" style="1" customWidth="1"/>
    <col min="14617" max="14617" width="3.625" style="1" customWidth="1"/>
    <col min="14618" max="14618" width="1" style="1" customWidth="1"/>
    <col min="14619" max="14627" width="9" style="1"/>
    <col min="14628" max="14629" width="0" style="1" hidden="1" customWidth="1"/>
    <col min="14630" max="14854" width="9" style="1"/>
    <col min="14855" max="14855" width="3.625" style="1" customWidth="1"/>
    <col min="14856" max="14859" width="3.75" style="1" customWidth="1"/>
    <col min="14860" max="14860" width="4.75" style="1" customWidth="1"/>
    <col min="14861" max="14862" width="4.375" style="1" customWidth="1"/>
    <col min="14863" max="14863" width="3.625" style="1" customWidth="1"/>
    <col min="14864" max="14865" width="3.75" style="1" customWidth="1"/>
    <col min="14866" max="14867" width="3.625" style="1" customWidth="1"/>
    <col min="14868" max="14869" width="3.75" style="1" customWidth="1"/>
    <col min="14870" max="14870" width="12" style="1" customWidth="1"/>
    <col min="14871" max="14872" width="7.5" style="1" customWidth="1"/>
    <col min="14873" max="14873" width="3.625" style="1" customWidth="1"/>
    <col min="14874" max="14874" width="1" style="1" customWidth="1"/>
    <col min="14875" max="14883" width="9" style="1"/>
    <col min="14884" max="14885" width="0" style="1" hidden="1" customWidth="1"/>
    <col min="14886" max="15110" width="9" style="1"/>
    <col min="15111" max="15111" width="3.625" style="1" customWidth="1"/>
    <col min="15112" max="15115" width="3.75" style="1" customWidth="1"/>
    <col min="15116" max="15116" width="4.75" style="1" customWidth="1"/>
    <col min="15117" max="15118" width="4.375" style="1" customWidth="1"/>
    <col min="15119" max="15119" width="3.625" style="1" customWidth="1"/>
    <col min="15120" max="15121" width="3.75" style="1" customWidth="1"/>
    <col min="15122" max="15123" width="3.625" style="1" customWidth="1"/>
    <col min="15124" max="15125" width="3.75" style="1" customWidth="1"/>
    <col min="15126" max="15126" width="12" style="1" customWidth="1"/>
    <col min="15127" max="15128" width="7.5" style="1" customWidth="1"/>
    <col min="15129" max="15129" width="3.625" style="1" customWidth="1"/>
    <col min="15130" max="15130" width="1" style="1" customWidth="1"/>
    <col min="15131" max="15139" width="9" style="1"/>
    <col min="15140" max="15141" width="0" style="1" hidden="1" customWidth="1"/>
    <col min="15142" max="15366" width="9" style="1"/>
    <col min="15367" max="15367" width="3.625" style="1" customWidth="1"/>
    <col min="15368" max="15371" width="3.75" style="1" customWidth="1"/>
    <col min="15372" max="15372" width="4.75" style="1" customWidth="1"/>
    <col min="15373" max="15374" width="4.375" style="1" customWidth="1"/>
    <col min="15375" max="15375" width="3.625" style="1" customWidth="1"/>
    <col min="15376" max="15377" width="3.75" style="1" customWidth="1"/>
    <col min="15378" max="15379" width="3.625" style="1" customWidth="1"/>
    <col min="15380" max="15381" width="3.75" style="1" customWidth="1"/>
    <col min="15382" max="15382" width="12" style="1" customWidth="1"/>
    <col min="15383" max="15384" width="7.5" style="1" customWidth="1"/>
    <col min="15385" max="15385" width="3.625" style="1" customWidth="1"/>
    <col min="15386" max="15386" width="1" style="1" customWidth="1"/>
    <col min="15387" max="15395" width="9" style="1"/>
    <col min="15396" max="15397" width="0" style="1" hidden="1" customWidth="1"/>
    <col min="15398" max="15622" width="9" style="1"/>
    <col min="15623" max="15623" width="3.625" style="1" customWidth="1"/>
    <col min="15624" max="15627" width="3.75" style="1" customWidth="1"/>
    <col min="15628" max="15628" width="4.75" style="1" customWidth="1"/>
    <col min="15629" max="15630" width="4.375" style="1" customWidth="1"/>
    <col min="15631" max="15631" width="3.625" style="1" customWidth="1"/>
    <col min="15632" max="15633" width="3.75" style="1" customWidth="1"/>
    <col min="15634" max="15635" width="3.625" style="1" customWidth="1"/>
    <col min="15636" max="15637" width="3.75" style="1" customWidth="1"/>
    <col min="15638" max="15638" width="12" style="1" customWidth="1"/>
    <col min="15639" max="15640" width="7.5" style="1" customWidth="1"/>
    <col min="15641" max="15641" width="3.625" style="1" customWidth="1"/>
    <col min="15642" max="15642" width="1" style="1" customWidth="1"/>
    <col min="15643" max="15651" width="9" style="1"/>
    <col min="15652" max="15653" width="0" style="1" hidden="1" customWidth="1"/>
    <col min="15654" max="15878" width="9" style="1"/>
    <col min="15879" max="15879" width="3.625" style="1" customWidth="1"/>
    <col min="15880" max="15883" width="3.75" style="1" customWidth="1"/>
    <col min="15884" max="15884" width="4.75" style="1" customWidth="1"/>
    <col min="15885" max="15886" width="4.375" style="1" customWidth="1"/>
    <col min="15887" max="15887" width="3.625" style="1" customWidth="1"/>
    <col min="15888" max="15889" width="3.75" style="1" customWidth="1"/>
    <col min="15890" max="15891" width="3.625" style="1" customWidth="1"/>
    <col min="15892" max="15893" width="3.75" style="1" customWidth="1"/>
    <col min="15894" max="15894" width="12" style="1" customWidth="1"/>
    <col min="15895" max="15896" width="7.5" style="1" customWidth="1"/>
    <col min="15897" max="15897" width="3.625" style="1" customWidth="1"/>
    <col min="15898" max="15898" width="1" style="1" customWidth="1"/>
    <col min="15899" max="15907" width="9" style="1"/>
    <col min="15908" max="15909" width="0" style="1" hidden="1" customWidth="1"/>
    <col min="15910" max="16134" width="9" style="1"/>
    <col min="16135" max="16135" width="3.625" style="1" customWidth="1"/>
    <col min="16136" max="16139" width="3.75" style="1" customWidth="1"/>
    <col min="16140" max="16140" width="4.75" style="1" customWidth="1"/>
    <col min="16141" max="16142" width="4.375" style="1" customWidth="1"/>
    <col min="16143" max="16143" width="3.625" style="1" customWidth="1"/>
    <col min="16144" max="16145" width="3.75" style="1" customWidth="1"/>
    <col min="16146" max="16147" width="3.625" style="1" customWidth="1"/>
    <col min="16148" max="16149" width="3.75" style="1" customWidth="1"/>
    <col min="16150" max="16150" width="12" style="1" customWidth="1"/>
    <col min="16151" max="16152" width="7.5" style="1" customWidth="1"/>
    <col min="16153" max="16153" width="3.625" style="1" customWidth="1"/>
    <col min="16154" max="16154" width="1" style="1" customWidth="1"/>
    <col min="16155" max="16163" width="9" style="1"/>
    <col min="16164" max="16165" width="0" style="1" hidden="1" customWidth="1"/>
    <col min="16166" max="16384" width="9" style="1"/>
  </cols>
  <sheetData>
    <row r="1" spans="1:37" ht="18" customHeight="1">
      <c r="AJ1" s="1" t="s">
        <v>1</v>
      </c>
      <c r="AK1" s="1" t="s">
        <v>2</v>
      </c>
    </row>
    <row r="2" spans="1:37" ht="18" customHeight="1">
      <c r="B2" s="1" t="s">
        <v>308</v>
      </c>
      <c r="AA2" s="1" t="s">
        <v>163</v>
      </c>
      <c r="AD2" s="1" t="s">
        <v>169</v>
      </c>
    </row>
    <row r="3" spans="1:37" ht="18" customHeight="1">
      <c r="AJ3" s="1" t="s">
        <v>1</v>
      </c>
      <c r="AK3" s="1" t="s">
        <v>2</v>
      </c>
    </row>
    <row r="4" spans="1:37" ht="18" customHeight="1">
      <c r="S4" s="142"/>
      <c r="T4" s="665"/>
      <c r="U4" s="665"/>
      <c r="V4" s="665"/>
      <c r="W4" s="665"/>
      <c r="X4" s="665"/>
      <c r="AD4" s="1" t="s">
        <v>170</v>
      </c>
    </row>
    <row r="5" spans="1:37" ht="18" customHeight="1">
      <c r="S5" s="142"/>
      <c r="T5" s="683"/>
      <c r="U5" s="683"/>
      <c r="V5" s="683"/>
      <c r="W5" s="683"/>
      <c r="X5" s="683"/>
      <c r="AD5" s="1" t="s">
        <v>171</v>
      </c>
    </row>
    <row r="6" spans="1:37" ht="18" customHeight="1">
      <c r="C6" s="676">
        <f>'第１号（要領第３条）交付申請書'!L42</f>
        <v>0</v>
      </c>
      <c r="D6" s="677"/>
      <c r="E6" s="677"/>
      <c r="F6" s="677"/>
      <c r="G6" s="677"/>
      <c r="H6" s="677"/>
      <c r="I6" s="677"/>
      <c r="J6" s="677"/>
      <c r="K6" s="677"/>
      <c r="AA6" s="1" t="s">
        <v>33</v>
      </c>
      <c r="AJ6" s="1" t="s">
        <v>1</v>
      </c>
      <c r="AK6" s="1" t="s">
        <v>2</v>
      </c>
    </row>
    <row r="7" spans="1:37" ht="18" customHeight="1">
      <c r="C7" s="676">
        <f>'第１号（要領第３条）交付申請書'!L43</f>
        <v>0</v>
      </c>
      <c r="D7" s="677"/>
      <c r="E7" s="677"/>
      <c r="F7" s="677"/>
      <c r="G7" s="677"/>
      <c r="H7" s="677"/>
      <c r="I7" s="677"/>
      <c r="J7" s="677"/>
      <c r="K7" s="677"/>
      <c r="AA7" s="1" t="s">
        <v>104</v>
      </c>
      <c r="AJ7" s="1" t="s">
        <v>1</v>
      </c>
      <c r="AK7" s="1" t="s">
        <v>2</v>
      </c>
    </row>
    <row r="8" spans="1:37" ht="18" customHeight="1">
      <c r="C8" s="676">
        <f>'第１号（要領第３条）交付申請書'!Q12</f>
        <v>0</v>
      </c>
      <c r="D8" s="678"/>
      <c r="E8" s="678"/>
      <c r="F8" s="678"/>
      <c r="G8" s="678"/>
      <c r="H8" s="678"/>
      <c r="I8" s="678"/>
      <c r="J8" s="678"/>
      <c r="K8" s="678"/>
      <c r="AA8" s="1" t="s">
        <v>162</v>
      </c>
      <c r="AJ8" s="1" t="s">
        <v>1</v>
      </c>
      <c r="AK8" s="1" t="s">
        <v>2</v>
      </c>
    </row>
    <row r="9" spans="1:37" ht="18" customHeight="1">
      <c r="C9" s="214"/>
      <c r="D9" s="679">
        <f>'第１号（要領第３条）交付申請書'!L40</f>
        <v>0</v>
      </c>
      <c r="E9" s="680"/>
      <c r="F9" s="680"/>
      <c r="G9" s="680"/>
      <c r="H9" s="680"/>
      <c r="I9" s="681"/>
      <c r="J9" s="214" t="s">
        <v>159</v>
      </c>
      <c r="K9" s="214"/>
      <c r="AJ9" s="1" t="s">
        <v>1</v>
      </c>
      <c r="AK9" s="1" t="s">
        <v>2</v>
      </c>
    </row>
    <row r="10" spans="1:37" ht="18" customHeight="1"/>
    <row r="11" spans="1:37" ht="18" customHeight="1">
      <c r="Q11" s="1" t="s">
        <v>167</v>
      </c>
    </row>
    <row r="12" spans="1:37" ht="18" customHeight="1"/>
    <row r="13" spans="1:37" ht="18" customHeight="1"/>
    <row r="14" spans="1:37" s="109" customFormat="1" ht="18" customHeight="1">
      <c r="A14" s="263"/>
      <c r="B14" s="371" t="s">
        <v>309</v>
      </c>
      <c r="C14" s="371"/>
      <c r="D14" s="371"/>
      <c r="E14" s="371"/>
      <c r="F14" s="371"/>
      <c r="G14" s="371"/>
      <c r="H14" s="371"/>
      <c r="I14" s="371"/>
      <c r="J14" s="371"/>
      <c r="K14" s="371"/>
      <c r="L14" s="371"/>
      <c r="M14" s="371"/>
      <c r="N14" s="371"/>
      <c r="O14" s="371"/>
      <c r="P14" s="371"/>
      <c r="Q14" s="371"/>
      <c r="R14" s="371"/>
      <c r="S14" s="371"/>
      <c r="T14" s="371"/>
      <c r="U14" s="371"/>
      <c r="V14" s="371"/>
      <c r="W14" s="371"/>
      <c r="X14" s="371"/>
      <c r="Y14" s="263"/>
      <c r="Z14" s="263"/>
    </row>
    <row r="15" spans="1:37" ht="18" customHeight="1"/>
    <row r="16" spans="1:37" ht="18" customHeight="1"/>
    <row r="17" spans="2:30" ht="18" customHeight="1">
      <c r="B17" s="684" t="s">
        <v>307</v>
      </c>
      <c r="C17" s="685"/>
      <c r="D17" s="685"/>
      <c r="E17" s="685"/>
      <c r="F17" s="685"/>
      <c r="G17" s="685"/>
      <c r="H17" s="685"/>
      <c r="I17" s="685"/>
      <c r="J17" s="685"/>
      <c r="K17" s="685"/>
      <c r="L17" s="685"/>
      <c r="M17" s="685"/>
      <c r="N17" s="685"/>
      <c r="O17" s="685"/>
      <c r="P17" s="685"/>
      <c r="Q17" s="685"/>
      <c r="R17" s="685"/>
      <c r="S17" s="685"/>
      <c r="T17" s="685"/>
      <c r="U17" s="685"/>
      <c r="V17" s="685"/>
      <c r="W17" s="685"/>
      <c r="X17" s="685"/>
      <c r="AD17" s="1" t="s">
        <v>172</v>
      </c>
    </row>
    <row r="18" spans="2:30" ht="18" customHeight="1">
      <c r="B18" s="685"/>
      <c r="C18" s="685"/>
      <c r="D18" s="685"/>
      <c r="E18" s="685"/>
      <c r="F18" s="685"/>
      <c r="G18" s="685"/>
      <c r="H18" s="685"/>
      <c r="I18" s="685"/>
      <c r="J18" s="685"/>
      <c r="K18" s="685"/>
      <c r="L18" s="685"/>
      <c r="M18" s="685"/>
      <c r="N18" s="685"/>
      <c r="O18" s="685"/>
      <c r="P18" s="685"/>
      <c r="Q18" s="685"/>
      <c r="R18" s="685"/>
      <c r="S18" s="685"/>
      <c r="T18" s="685"/>
      <c r="U18" s="685"/>
      <c r="V18" s="685"/>
      <c r="W18" s="685"/>
      <c r="X18" s="685"/>
    </row>
    <row r="19" spans="2:30" ht="18" customHeight="1">
      <c r="B19" s="685"/>
      <c r="C19" s="685"/>
      <c r="D19" s="685"/>
      <c r="E19" s="685"/>
      <c r="F19" s="685"/>
      <c r="G19" s="685"/>
      <c r="H19" s="685"/>
      <c r="I19" s="685"/>
      <c r="J19" s="685"/>
      <c r="K19" s="685"/>
      <c r="L19" s="685"/>
      <c r="M19" s="685"/>
      <c r="N19" s="685"/>
      <c r="O19" s="685"/>
      <c r="P19" s="685"/>
      <c r="Q19" s="685"/>
      <c r="R19" s="685"/>
      <c r="S19" s="685"/>
      <c r="T19" s="685"/>
      <c r="U19" s="685"/>
      <c r="V19" s="685"/>
      <c r="W19" s="685"/>
      <c r="X19" s="685"/>
    </row>
    <row r="20" spans="2:30" ht="18" customHeight="1"/>
    <row r="21" spans="2:30" ht="18" customHeight="1">
      <c r="B21" s="666" t="s">
        <v>107</v>
      </c>
      <c r="C21" s="666"/>
      <c r="D21" s="666"/>
      <c r="E21" s="666"/>
      <c r="F21" s="666"/>
      <c r="G21" s="666"/>
      <c r="H21" s="666"/>
      <c r="I21" s="666"/>
      <c r="J21" s="666"/>
      <c r="K21" s="666"/>
      <c r="L21" s="666"/>
      <c r="M21" s="666"/>
      <c r="N21" s="666"/>
      <c r="O21" s="666"/>
      <c r="P21" s="666"/>
      <c r="Q21" s="666"/>
      <c r="R21" s="666"/>
      <c r="S21" s="666"/>
      <c r="T21" s="666"/>
      <c r="U21" s="666"/>
      <c r="V21" s="666"/>
      <c r="W21" s="666"/>
      <c r="X21" s="666"/>
    </row>
    <row r="22" spans="2:30" ht="18" customHeight="1"/>
    <row r="23" spans="2:30" ht="18" customHeight="1">
      <c r="B23" s="263" t="s">
        <v>176</v>
      </c>
      <c r="C23" s="263"/>
      <c r="D23" s="686"/>
      <c r="E23" s="687"/>
      <c r="F23" s="687"/>
      <c r="G23" s="687"/>
      <c r="H23" s="687"/>
      <c r="I23" s="687"/>
      <c r="J23" s="687"/>
      <c r="K23" s="687"/>
      <c r="L23" s="687"/>
      <c r="M23" s="687"/>
      <c r="N23" s="687"/>
      <c r="O23" s="687"/>
      <c r="P23" s="687"/>
      <c r="Q23" s="687"/>
      <c r="R23" s="687"/>
      <c r="S23" s="687"/>
      <c r="T23" s="687"/>
      <c r="U23" s="687"/>
      <c r="V23" s="687"/>
      <c r="W23" s="687"/>
      <c r="X23" s="687"/>
      <c r="AD23" s="1" t="s">
        <v>178</v>
      </c>
    </row>
    <row r="24" spans="2:30" ht="18" customHeight="1">
      <c r="D24" s="687"/>
      <c r="E24" s="687"/>
      <c r="F24" s="687"/>
      <c r="G24" s="687"/>
      <c r="H24" s="687"/>
      <c r="I24" s="687"/>
      <c r="J24" s="687"/>
      <c r="K24" s="687"/>
      <c r="L24" s="687"/>
      <c r="M24" s="687"/>
      <c r="N24" s="687"/>
      <c r="O24" s="687"/>
      <c r="P24" s="687"/>
      <c r="Q24" s="687"/>
      <c r="R24" s="687"/>
      <c r="S24" s="687"/>
      <c r="T24" s="687"/>
      <c r="U24" s="687"/>
      <c r="V24" s="687"/>
      <c r="W24" s="687"/>
      <c r="X24" s="687"/>
    </row>
    <row r="25" spans="2:30" ht="18" customHeight="1">
      <c r="D25" s="687"/>
      <c r="E25" s="687"/>
      <c r="F25" s="687"/>
      <c r="G25" s="687"/>
      <c r="H25" s="687"/>
      <c r="I25" s="687"/>
      <c r="J25" s="687"/>
      <c r="K25" s="687"/>
      <c r="L25" s="687"/>
      <c r="M25" s="687"/>
      <c r="N25" s="687"/>
      <c r="O25" s="687"/>
      <c r="P25" s="687"/>
      <c r="Q25" s="687"/>
      <c r="R25" s="687"/>
      <c r="S25" s="687"/>
      <c r="T25" s="687"/>
      <c r="U25" s="687"/>
      <c r="V25" s="687"/>
      <c r="W25" s="687"/>
      <c r="X25" s="687"/>
    </row>
    <row r="26" spans="2:30" ht="18" customHeight="1">
      <c r="H26" s="143"/>
    </row>
    <row r="27" spans="2:30" ht="18" customHeight="1"/>
    <row r="28" spans="2:30" ht="18" customHeight="1"/>
    <row r="29" spans="2:30" ht="18" customHeight="1"/>
    <row r="30" spans="2:30" ht="18" customHeight="1"/>
    <row r="31" spans="2:30" ht="18" customHeight="1">
      <c r="C31" s="673" t="s">
        <v>177</v>
      </c>
      <c r="D31" s="674"/>
      <c r="E31" s="674"/>
      <c r="F31" s="674"/>
      <c r="G31" s="674"/>
      <c r="H31" s="674"/>
      <c r="I31" s="674"/>
      <c r="J31" s="674"/>
      <c r="K31" s="674"/>
      <c r="L31" s="674"/>
      <c r="M31" s="674"/>
      <c r="N31" s="674"/>
      <c r="O31" s="674"/>
      <c r="P31" s="674"/>
      <c r="Q31" s="674"/>
      <c r="R31" s="674"/>
      <c r="S31" s="674"/>
      <c r="T31" s="674"/>
      <c r="U31" s="674"/>
      <c r="V31" s="674"/>
      <c r="W31" s="674"/>
      <c r="X31" s="364"/>
    </row>
    <row r="32" spans="2:30" ht="18" customHeight="1">
      <c r="C32" s="674"/>
      <c r="D32" s="674"/>
      <c r="E32" s="674"/>
      <c r="F32" s="674"/>
      <c r="G32" s="674"/>
      <c r="H32" s="674"/>
      <c r="I32" s="674"/>
      <c r="J32" s="674"/>
      <c r="K32" s="674"/>
      <c r="L32" s="674"/>
      <c r="M32" s="674"/>
      <c r="N32" s="674"/>
      <c r="O32" s="674"/>
      <c r="P32" s="674"/>
      <c r="Q32" s="674"/>
      <c r="R32" s="674"/>
      <c r="S32" s="674"/>
      <c r="T32" s="674"/>
      <c r="U32" s="674"/>
      <c r="V32" s="674"/>
      <c r="W32" s="674"/>
      <c r="X32" s="364"/>
    </row>
    <row r="33" spans="3:24" ht="18" customHeight="1">
      <c r="C33" s="674"/>
      <c r="D33" s="674"/>
      <c r="E33" s="674"/>
      <c r="F33" s="674"/>
      <c r="G33" s="674"/>
      <c r="H33" s="674"/>
      <c r="I33" s="674"/>
      <c r="J33" s="674"/>
      <c r="K33" s="674"/>
      <c r="L33" s="674"/>
      <c r="M33" s="674"/>
      <c r="N33" s="674"/>
      <c r="O33" s="674"/>
      <c r="P33" s="674"/>
      <c r="Q33" s="674"/>
      <c r="R33" s="674"/>
      <c r="S33" s="674"/>
      <c r="T33" s="674"/>
      <c r="U33" s="674"/>
      <c r="V33" s="674"/>
      <c r="W33" s="674"/>
      <c r="X33" s="364"/>
    </row>
    <row r="34" spans="3:24" ht="18" customHeight="1">
      <c r="C34" s="674"/>
      <c r="D34" s="674"/>
      <c r="E34" s="674"/>
      <c r="F34" s="674"/>
      <c r="G34" s="674"/>
      <c r="H34" s="674"/>
      <c r="I34" s="674"/>
      <c r="J34" s="674"/>
      <c r="K34" s="674"/>
      <c r="L34" s="674"/>
      <c r="M34" s="674"/>
      <c r="N34" s="674"/>
      <c r="O34" s="674"/>
      <c r="P34" s="674"/>
      <c r="Q34" s="674"/>
      <c r="R34" s="674"/>
      <c r="S34" s="674"/>
      <c r="T34" s="674"/>
      <c r="U34" s="674"/>
      <c r="V34" s="674"/>
      <c r="W34" s="674"/>
      <c r="X34" s="364"/>
    </row>
    <row r="35" spans="3:24" ht="18" customHeight="1">
      <c r="C35" s="674"/>
      <c r="D35" s="674"/>
      <c r="E35" s="674"/>
      <c r="F35" s="674"/>
      <c r="G35" s="674"/>
      <c r="H35" s="674"/>
      <c r="I35" s="674"/>
      <c r="J35" s="674"/>
      <c r="K35" s="674"/>
      <c r="L35" s="674"/>
      <c r="M35" s="674"/>
      <c r="N35" s="674"/>
      <c r="O35" s="674"/>
      <c r="P35" s="674"/>
      <c r="Q35" s="674"/>
      <c r="R35" s="674"/>
      <c r="S35" s="674"/>
      <c r="T35" s="674"/>
      <c r="U35" s="674"/>
      <c r="V35" s="674"/>
      <c r="W35" s="674"/>
      <c r="X35" s="364"/>
    </row>
    <row r="36" spans="3:24" ht="18" customHeight="1">
      <c r="C36" s="674"/>
      <c r="D36" s="674"/>
      <c r="E36" s="674"/>
      <c r="F36" s="674"/>
      <c r="G36" s="674"/>
      <c r="H36" s="674"/>
      <c r="I36" s="674"/>
      <c r="J36" s="674"/>
      <c r="K36" s="674"/>
      <c r="L36" s="674"/>
      <c r="M36" s="674"/>
      <c r="N36" s="674"/>
      <c r="O36" s="674"/>
      <c r="P36" s="674"/>
      <c r="Q36" s="674"/>
      <c r="R36" s="674"/>
      <c r="S36" s="674"/>
      <c r="T36" s="674"/>
      <c r="U36" s="674"/>
      <c r="V36" s="674"/>
      <c r="W36" s="674"/>
      <c r="X36" s="364"/>
    </row>
    <row r="37" spans="3:24" ht="18" customHeight="1">
      <c r="C37" s="674"/>
      <c r="D37" s="674"/>
      <c r="E37" s="674"/>
      <c r="F37" s="674"/>
      <c r="G37" s="674"/>
      <c r="H37" s="674"/>
      <c r="I37" s="674"/>
      <c r="J37" s="674"/>
      <c r="K37" s="674"/>
      <c r="L37" s="674"/>
      <c r="M37" s="674"/>
      <c r="N37" s="674"/>
      <c r="O37" s="674"/>
      <c r="P37" s="674"/>
      <c r="Q37" s="674"/>
      <c r="R37" s="674"/>
      <c r="S37" s="674"/>
      <c r="T37" s="674"/>
      <c r="U37" s="674"/>
      <c r="V37" s="674"/>
      <c r="W37" s="674"/>
      <c r="X37" s="364"/>
    </row>
    <row r="38" spans="3:24" ht="18" customHeight="1">
      <c r="C38" s="674"/>
      <c r="D38" s="674"/>
      <c r="E38" s="674"/>
      <c r="F38" s="674"/>
      <c r="G38" s="674"/>
      <c r="H38" s="674"/>
      <c r="I38" s="674"/>
      <c r="J38" s="674"/>
      <c r="K38" s="674"/>
      <c r="L38" s="674"/>
      <c r="M38" s="674"/>
      <c r="N38" s="674"/>
      <c r="O38" s="674"/>
      <c r="P38" s="674"/>
      <c r="Q38" s="674"/>
      <c r="R38" s="674"/>
      <c r="S38" s="674"/>
      <c r="T38" s="674"/>
      <c r="U38" s="674"/>
      <c r="V38" s="674"/>
      <c r="W38" s="674"/>
      <c r="X38" s="364"/>
    </row>
    <row r="39" spans="3:24" ht="18" customHeight="1">
      <c r="C39" s="674"/>
      <c r="D39" s="674"/>
      <c r="E39" s="674"/>
      <c r="F39" s="674"/>
      <c r="G39" s="674"/>
      <c r="H39" s="674"/>
      <c r="I39" s="674"/>
      <c r="J39" s="674"/>
      <c r="K39" s="674"/>
      <c r="L39" s="674"/>
      <c r="M39" s="674"/>
      <c r="N39" s="674"/>
      <c r="O39" s="674"/>
      <c r="P39" s="674"/>
      <c r="Q39" s="674"/>
      <c r="R39" s="674"/>
      <c r="S39" s="674"/>
      <c r="T39" s="674"/>
      <c r="U39" s="674"/>
      <c r="V39" s="674"/>
      <c r="W39" s="674"/>
      <c r="X39" s="364"/>
    </row>
    <row r="40" spans="3:24" ht="18" customHeight="1">
      <c r="C40" s="674"/>
      <c r="D40" s="674"/>
      <c r="E40" s="674"/>
      <c r="F40" s="674"/>
      <c r="G40" s="674"/>
      <c r="H40" s="674"/>
      <c r="I40" s="674"/>
      <c r="J40" s="674"/>
      <c r="K40" s="674"/>
      <c r="L40" s="674"/>
      <c r="M40" s="674"/>
      <c r="N40" s="674"/>
      <c r="O40" s="674"/>
      <c r="P40" s="674"/>
      <c r="Q40" s="674"/>
      <c r="R40" s="674"/>
      <c r="S40" s="674"/>
      <c r="T40" s="674"/>
      <c r="U40" s="674"/>
      <c r="V40" s="674"/>
      <c r="W40" s="674"/>
      <c r="X40" s="364"/>
    </row>
    <row r="41" spans="3:24" ht="18" customHeight="1">
      <c r="C41" s="682"/>
      <c r="D41" s="682"/>
      <c r="E41" s="682"/>
      <c r="F41" s="682"/>
      <c r="G41" s="682"/>
      <c r="H41" s="682"/>
      <c r="I41" s="682"/>
      <c r="J41" s="682"/>
      <c r="K41" s="682"/>
      <c r="L41" s="682"/>
      <c r="M41" s="682"/>
      <c r="N41" s="682"/>
      <c r="O41" s="682"/>
      <c r="P41" s="682"/>
      <c r="Q41" s="682"/>
      <c r="R41" s="682"/>
      <c r="S41" s="682"/>
      <c r="T41" s="682"/>
      <c r="U41" s="682"/>
      <c r="V41" s="682"/>
      <c r="W41" s="682"/>
      <c r="X41" s="682"/>
    </row>
    <row r="42" spans="3:24" ht="18" customHeight="1"/>
    <row r="43" spans="3:24" ht="18" customHeight="1"/>
    <row r="44" spans="3:24" ht="18" customHeight="1"/>
    <row r="45" spans="3:24" ht="18" customHeight="1"/>
    <row r="46" spans="3:24" ht="18" customHeight="1"/>
    <row r="47" spans="3:24" ht="18" customHeight="1"/>
    <row r="48" spans="3:24" ht="18" customHeight="1"/>
    <row r="49" ht="18" customHeight="1"/>
  </sheetData>
  <sheetProtection selectLockedCells="1" autoFilter="0"/>
  <mergeCells count="12">
    <mergeCell ref="C41:X41"/>
    <mergeCell ref="D9:I9"/>
    <mergeCell ref="T4:X4"/>
    <mergeCell ref="T5:X5"/>
    <mergeCell ref="C6:K6"/>
    <mergeCell ref="C7:K7"/>
    <mergeCell ref="C8:K8"/>
    <mergeCell ref="B14:X14"/>
    <mergeCell ref="B17:X19"/>
    <mergeCell ref="B21:X21"/>
    <mergeCell ref="C31:X40"/>
    <mergeCell ref="D23:X25"/>
  </mergeCells>
  <phoneticPr fontId="2"/>
  <conditionalFormatting sqref="T4:X5">
    <cfRule type="cellIs" dxfId="114" priority="6" operator="equal">
      <formula>""</formula>
    </cfRule>
  </conditionalFormatting>
  <conditionalFormatting sqref="C8:K8 C6:C7">
    <cfRule type="cellIs" dxfId="113" priority="4" operator="equal">
      <formula>""</formula>
    </cfRule>
    <cfRule type="cellIs" dxfId="112" priority="5" operator="equal">
      <formula>""</formula>
    </cfRule>
  </conditionalFormatting>
  <conditionalFormatting sqref="D9:I9">
    <cfRule type="cellIs" dxfId="111" priority="3" operator="equal">
      <formula>""</formula>
    </cfRule>
  </conditionalFormatting>
  <conditionalFormatting sqref="D23:X25">
    <cfRule type="cellIs" dxfId="110" priority="1" operator="equal">
      <formula>""</formula>
    </cfRule>
  </conditionalFormatting>
  <dataValidations count="2">
    <dataValidation type="list" allowBlank="1" showInputMessage="1" showErrorMessage="1" sqref="G65525 WVT983021 WLX983021 WCB983021 VSF983021 VIJ983021 UYN983021 UOR983021 UEV983021 TUZ983021 TLD983021 TBH983021 SRL983021 SHP983021 RXT983021 RNX983021 REB983021 QUF983021 QKJ983021 QAN983021 PQR983021 PGV983021 OWZ983021 OND983021 ODH983021 NTL983021 NJP983021 MZT983021 MPX983021 MGB983021 LWF983021 LMJ983021 LCN983021 KSR983021 KIV983021 JYZ983021 JPD983021 JFH983021 IVL983021 ILP983021 IBT983021 HRX983021 HIB983021 GYF983021 GOJ983021 GEN983021 FUR983021 FKV983021 FAZ983021 ERD983021 EHH983021 DXL983021 DNP983021 DDT983021 CTX983021 CKB983021 CAF983021 BQJ983021 BGN983021 AWR983021 AMV983021 ACZ983021 TD983021 JH983021 G983029 WVT917485 WLX917485 WCB917485 VSF917485 VIJ917485 UYN917485 UOR917485 UEV917485 TUZ917485 TLD917485 TBH917485 SRL917485 SHP917485 RXT917485 RNX917485 REB917485 QUF917485 QKJ917485 QAN917485 PQR917485 PGV917485 OWZ917485 OND917485 ODH917485 NTL917485 NJP917485 MZT917485 MPX917485 MGB917485 LWF917485 LMJ917485 LCN917485 KSR917485 KIV917485 JYZ917485 JPD917485 JFH917485 IVL917485 ILP917485 IBT917485 HRX917485 HIB917485 GYF917485 GOJ917485 GEN917485 FUR917485 FKV917485 FAZ917485 ERD917485 EHH917485 DXL917485 DNP917485 DDT917485 CTX917485 CKB917485 CAF917485 BQJ917485 BGN917485 AWR917485 AMV917485 ACZ917485 TD917485 JH917485 G917493 WVT851949 WLX851949 WCB851949 VSF851949 VIJ851949 UYN851949 UOR851949 UEV851949 TUZ851949 TLD851949 TBH851949 SRL851949 SHP851949 RXT851949 RNX851949 REB851949 QUF851949 QKJ851949 QAN851949 PQR851949 PGV851949 OWZ851949 OND851949 ODH851949 NTL851949 NJP851949 MZT851949 MPX851949 MGB851949 LWF851949 LMJ851949 LCN851949 KSR851949 KIV851949 JYZ851949 JPD851949 JFH851949 IVL851949 ILP851949 IBT851949 HRX851949 HIB851949 GYF851949 GOJ851949 GEN851949 FUR851949 FKV851949 FAZ851949 ERD851949 EHH851949 DXL851949 DNP851949 DDT851949 CTX851949 CKB851949 CAF851949 BQJ851949 BGN851949 AWR851949 AMV851949 ACZ851949 TD851949 JH851949 G851957 WVT786413 WLX786413 WCB786413 VSF786413 VIJ786413 UYN786413 UOR786413 UEV786413 TUZ786413 TLD786413 TBH786413 SRL786413 SHP786413 RXT786413 RNX786413 REB786413 QUF786413 QKJ786413 QAN786413 PQR786413 PGV786413 OWZ786413 OND786413 ODH786413 NTL786413 NJP786413 MZT786413 MPX786413 MGB786413 LWF786413 LMJ786413 LCN786413 KSR786413 KIV786413 JYZ786413 JPD786413 JFH786413 IVL786413 ILP786413 IBT786413 HRX786413 HIB786413 GYF786413 GOJ786413 GEN786413 FUR786413 FKV786413 FAZ786413 ERD786413 EHH786413 DXL786413 DNP786413 DDT786413 CTX786413 CKB786413 CAF786413 BQJ786413 BGN786413 AWR786413 AMV786413 ACZ786413 TD786413 JH786413 G786421 WVT720877 WLX720877 WCB720877 VSF720877 VIJ720877 UYN720877 UOR720877 UEV720877 TUZ720877 TLD720877 TBH720877 SRL720877 SHP720877 RXT720877 RNX720877 REB720877 QUF720877 QKJ720877 QAN720877 PQR720877 PGV720877 OWZ720877 OND720877 ODH720877 NTL720877 NJP720877 MZT720877 MPX720877 MGB720877 LWF720877 LMJ720877 LCN720877 KSR720877 KIV720877 JYZ720877 JPD720877 JFH720877 IVL720877 ILP720877 IBT720877 HRX720877 HIB720877 GYF720877 GOJ720877 GEN720877 FUR720877 FKV720877 FAZ720877 ERD720877 EHH720877 DXL720877 DNP720877 DDT720877 CTX720877 CKB720877 CAF720877 BQJ720877 BGN720877 AWR720877 AMV720877 ACZ720877 TD720877 JH720877 G720885 WVT655341 WLX655341 WCB655341 VSF655341 VIJ655341 UYN655341 UOR655341 UEV655341 TUZ655341 TLD655341 TBH655341 SRL655341 SHP655341 RXT655341 RNX655341 REB655341 QUF655341 QKJ655341 QAN655341 PQR655341 PGV655341 OWZ655341 OND655341 ODH655341 NTL655341 NJP655341 MZT655341 MPX655341 MGB655341 LWF655341 LMJ655341 LCN655341 KSR655341 KIV655341 JYZ655341 JPD655341 JFH655341 IVL655341 ILP655341 IBT655341 HRX655341 HIB655341 GYF655341 GOJ655341 GEN655341 FUR655341 FKV655341 FAZ655341 ERD655341 EHH655341 DXL655341 DNP655341 DDT655341 CTX655341 CKB655341 CAF655341 BQJ655341 BGN655341 AWR655341 AMV655341 ACZ655341 TD655341 JH655341 G655349 WVT589805 WLX589805 WCB589805 VSF589805 VIJ589805 UYN589805 UOR589805 UEV589805 TUZ589805 TLD589805 TBH589805 SRL589805 SHP589805 RXT589805 RNX589805 REB589805 QUF589805 QKJ589805 QAN589805 PQR589805 PGV589805 OWZ589805 OND589805 ODH589805 NTL589805 NJP589805 MZT589805 MPX589805 MGB589805 LWF589805 LMJ589805 LCN589805 KSR589805 KIV589805 JYZ589805 JPD589805 JFH589805 IVL589805 ILP589805 IBT589805 HRX589805 HIB589805 GYF589805 GOJ589805 GEN589805 FUR589805 FKV589805 FAZ589805 ERD589805 EHH589805 DXL589805 DNP589805 DDT589805 CTX589805 CKB589805 CAF589805 BQJ589805 BGN589805 AWR589805 AMV589805 ACZ589805 TD589805 JH589805 G589813 WVT524269 WLX524269 WCB524269 VSF524269 VIJ524269 UYN524269 UOR524269 UEV524269 TUZ524269 TLD524269 TBH524269 SRL524269 SHP524269 RXT524269 RNX524269 REB524269 QUF524269 QKJ524269 QAN524269 PQR524269 PGV524269 OWZ524269 OND524269 ODH524269 NTL524269 NJP524269 MZT524269 MPX524269 MGB524269 LWF524269 LMJ524269 LCN524269 KSR524269 KIV524269 JYZ524269 JPD524269 JFH524269 IVL524269 ILP524269 IBT524269 HRX524269 HIB524269 GYF524269 GOJ524269 GEN524269 FUR524269 FKV524269 FAZ524269 ERD524269 EHH524269 DXL524269 DNP524269 DDT524269 CTX524269 CKB524269 CAF524269 BQJ524269 BGN524269 AWR524269 AMV524269 ACZ524269 TD524269 JH524269 G524277 WVT458733 WLX458733 WCB458733 VSF458733 VIJ458733 UYN458733 UOR458733 UEV458733 TUZ458733 TLD458733 TBH458733 SRL458733 SHP458733 RXT458733 RNX458733 REB458733 QUF458733 QKJ458733 QAN458733 PQR458733 PGV458733 OWZ458733 OND458733 ODH458733 NTL458733 NJP458733 MZT458733 MPX458733 MGB458733 LWF458733 LMJ458733 LCN458733 KSR458733 KIV458733 JYZ458733 JPD458733 JFH458733 IVL458733 ILP458733 IBT458733 HRX458733 HIB458733 GYF458733 GOJ458733 GEN458733 FUR458733 FKV458733 FAZ458733 ERD458733 EHH458733 DXL458733 DNP458733 DDT458733 CTX458733 CKB458733 CAF458733 BQJ458733 BGN458733 AWR458733 AMV458733 ACZ458733 TD458733 JH458733 G458741 WVT393197 WLX393197 WCB393197 VSF393197 VIJ393197 UYN393197 UOR393197 UEV393197 TUZ393197 TLD393197 TBH393197 SRL393197 SHP393197 RXT393197 RNX393197 REB393197 QUF393197 QKJ393197 QAN393197 PQR393197 PGV393197 OWZ393197 OND393197 ODH393197 NTL393197 NJP393197 MZT393197 MPX393197 MGB393197 LWF393197 LMJ393197 LCN393197 KSR393197 KIV393197 JYZ393197 JPD393197 JFH393197 IVL393197 ILP393197 IBT393197 HRX393197 HIB393197 GYF393197 GOJ393197 GEN393197 FUR393197 FKV393197 FAZ393197 ERD393197 EHH393197 DXL393197 DNP393197 DDT393197 CTX393197 CKB393197 CAF393197 BQJ393197 BGN393197 AWR393197 AMV393197 ACZ393197 TD393197 JH393197 G393205 WVT327661 WLX327661 WCB327661 VSF327661 VIJ327661 UYN327661 UOR327661 UEV327661 TUZ327661 TLD327661 TBH327661 SRL327661 SHP327661 RXT327661 RNX327661 REB327661 QUF327661 QKJ327661 QAN327661 PQR327661 PGV327661 OWZ327661 OND327661 ODH327661 NTL327661 NJP327661 MZT327661 MPX327661 MGB327661 LWF327661 LMJ327661 LCN327661 KSR327661 KIV327661 JYZ327661 JPD327661 JFH327661 IVL327661 ILP327661 IBT327661 HRX327661 HIB327661 GYF327661 GOJ327661 GEN327661 FUR327661 FKV327661 FAZ327661 ERD327661 EHH327661 DXL327661 DNP327661 DDT327661 CTX327661 CKB327661 CAF327661 BQJ327661 BGN327661 AWR327661 AMV327661 ACZ327661 TD327661 JH327661 G327669 WVT262125 WLX262125 WCB262125 VSF262125 VIJ262125 UYN262125 UOR262125 UEV262125 TUZ262125 TLD262125 TBH262125 SRL262125 SHP262125 RXT262125 RNX262125 REB262125 QUF262125 QKJ262125 QAN262125 PQR262125 PGV262125 OWZ262125 OND262125 ODH262125 NTL262125 NJP262125 MZT262125 MPX262125 MGB262125 LWF262125 LMJ262125 LCN262125 KSR262125 KIV262125 JYZ262125 JPD262125 JFH262125 IVL262125 ILP262125 IBT262125 HRX262125 HIB262125 GYF262125 GOJ262125 GEN262125 FUR262125 FKV262125 FAZ262125 ERD262125 EHH262125 DXL262125 DNP262125 DDT262125 CTX262125 CKB262125 CAF262125 BQJ262125 BGN262125 AWR262125 AMV262125 ACZ262125 TD262125 JH262125 G262133 WVT196589 WLX196589 WCB196589 VSF196589 VIJ196589 UYN196589 UOR196589 UEV196589 TUZ196589 TLD196589 TBH196589 SRL196589 SHP196589 RXT196589 RNX196589 REB196589 QUF196589 QKJ196589 QAN196589 PQR196589 PGV196589 OWZ196589 OND196589 ODH196589 NTL196589 NJP196589 MZT196589 MPX196589 MGB196589 LWF196589 LMJ196589 LCN196589 KSR196589 KIV196589 JYZ196589 JPD196589 JFH196589 IVL196589 ILP196589 IBT196589 HRX196589 HIB196589 GYF196589 GOJ196589 GEN196589 FUR196589 FKV196589 FAZ196589 ERD196589 EHH196589 DXL196589 DNP196589 DDT196589 CTX196589 CKB196589 CAF196589 BQJ196589 BGN196589 AWR196589 AMV196589 ACZ196589 TD196589 JH196589 G196597 WVT131053 WLX131053 WCB131053 VSF131053 VIJ131053 UYN131053 UOR131053 UEV131053 TUZ131053 TLD131053 TBH131053 SRL131053 SHP131053 RXT131053 RNX131053 REB131053 QUF131053 QKJ131053 QAN131053 PQR131053 PGV131053 OWZ131053 OND131053 ODH131053 NTL131053 NJP131053 MZT131053 MPX131053 MGB131053 LWF131053 LMJ131053 LCN131053 KSR131053 KIV131053 JYZ131053 JPD131053 JFH131053 IVL131053 ILP131053 IBT131053 HRX131053 HIB131053 GYF131053 GOJ131053 GEN131053 FUR131053 FKV131053 FAZ131053 ERD131053 EHH131053 DXL131053 DNP131053 DDT131053 CTX131053 CKB131053 CAF131053 BQJ131053 BGN131053 AWR131053 AMV131053 ACZ131053 TD131053 JH131053 G131061 WVT65517 WLX65517 WCB65517 VSF65517 VIJ65517 UYN65517 UOR65517 UEV65517 TUZ65517 TLD65517 TBH65517 SRL65517 SHP65517 RXT65517 RNX65517 REB65517 QUF65517 QKJ65517 QAN65517 PQR65517 PGV65517 OWZ65517 OND65517 ODH65517 NTL65517 NJP65517 MZT65517 MPX65517 MGB65517 LWF65517 LMJ65517 LCN65517 KSR65517 KIV65517 JYZ65517 JPD65517 JFH65517 IVL65517 ILP65517 IBT65517 HRX65517 HIB65517 GYF65517 GOJ65517 GEN65517 FUR65517 FKV65517 FAZ65517 ERD65517 EHH65517 DXL65517 DNP65517 DDT65517 CTX65517 CKB65517 CAF65517 BQJ65517 BGN65517 AWR65517 AMV65517 ACZ65517 TD65517 JH65517">
      <formula1>#REF!</formula1>
    </dataValidation>
    <dataValidation type="list" allowBlank="1" showInputMessage="1" showErrorMessage="1" sqref="WVW983013:WVZ983013 JK3:JN5 JK1:JN1 TG1:TJ1 TG3:TJ5 ADC1:ADF1 ADC3:ADF5 AMY1:ANB1 AMY3:ANB5 AWU1:AWX1 AWU3:AWX5 BGQ1:BGT1 BGQ3:BGT5 BQM1:BQP1 BQM3:BQP5 CAI1:CAL1 CAI3:CAL5 CKE1:CKH1 CKE3:CKH5 CUA1:CUD1 CUA3:CUD5 DDW1:DDZ1 DDW3:DDZ5 DNS1:DNV1 DNS3:DNV5 DXO1:DXR1 DXO3:DXR5 EHK1:EHN1 EHK3:EHN5 ERG1:ERJ1 ERG3:ERJ5 FBC1:FBF1 FBC3:FBF5 FKY1:FLB1 FKY3:FLB5 FUU1:FUX1 FUU3:FUX5 GEQ1:GET1 GEQ3:GET5 GOM1:GOP1 GOM3:GOP5 GYI1:GYL1 GYI3:GYL5 HIE1:HIH1 HIE3:HIH5 HSA1:HSD1 HSA3:HSD5 IBW1:IBZ1 IBW3:IBZ5 ILS1:ILV1 ILS3:ILV5 IVO1:IVR1 IVO3:IVR5 JFK1:JFN1 JFK3:JFN5 JPG1:JPJ1 JPG3:JPJ5 JZC1:JZF1 JZC3:JZF5 KIY1:KJB1 KIY3:KJB5 KSU1:KSX1 KSU3:KSX5 LCQ1:LCT1 LCQ3:LCT5 LMM1:LMP1 LMM3:LMP5 LWI1:LWL1 LWI3:LWL5 MGE1:MGH1 MGE3:MGH5 MQA1:MQD1 MQA3:MQD5 MZW1:MZZ1 MZW3:MZZ5 NJS1:NJV1 NJS3:NJV5 NTO1:NTR1 NTO3:NTR5 ODK1:ODN1 ODK3:ODN5 ONG1:ONJ1 ONG3:ONJ5 OXC1:OXF1 OXC3:OXF5 PGY1:PHB1 PGY3:PHB5 PQU1:PQX1 PQU3:PQX5 QAQ1:QAT1 QAQ3:QAT5 QKM1:QKP1 QKM3:QKP5 QUI1:QUL1 QUI3:QUL5 REE1:REH1 REE3:REH5 ROA1:ROD1 ROA3:ROD5 RXW1:RXZ1 RXW3:RXZ5 SHS1:SHV1 SHS3:SHV5 SRO1:SRR1 SRO3:SRR5 TBK1:TBN1 TBK3:TBN5 TLG1:TLJ1 TLG3:TLJ5 TVC1:TVF1 TVC3:TVF5 UEY1:UFB1 UEY3:UFB5 UOU1:UOX1 UOU3:UOX5 UYQ1:UYT1 UYQ3:UYT5 VIM1:VIP1 VIM3:VIP5 VSI1:VSL1 VSI3:VSL5 WCE1:WCH1 WCE3:WCH5 WMA1:WMD1 WMA3:WMD5 WVW1:WVZ1 R65517:S65517 J65517:N65517 J131053:N131053 J196589:N196589 J262125:N262125 J327661:N327661 J393197:N393197 J458733:N458733 J524269:N524269 J589805:N589805 J655341:N655341 J720877:N720877 J786413:N786413 J851949:N851949 J917485:N917485 J983021:N983021 WCE983013:WCH983013 VSI983013:VSL983013 VIM983013:VIP983013 UYQ983013:UYT983013 UOU983013:UOX983013 UEY983013:UFB983013 TVC983013:TVF983013 TLG983013:TLJ983013 TBK983013:TBN983013 SRO983013:SRR983013 SHS983013:SHV983013 RXW983013:RXZ983013 ROA983013:ROD983013 REE983013:REH983013 QUI983013:QUL983013 QKM983013:QKP983013 QAQ983013:QAT983013 PQU983013:PQX983013 PGY983013:PHB983013 OXC983013:OXF983013 ONG983013:ONJ983013 ODK983013:ODN983013 NTO983013:NTR983013 NJS983013:NJV983013 MZW983013:MZZ983013 MQA983013:MQD983013 MGE983013:MGH983013 LWI983013:LWL983013 LMM983013:LMP983013 LCQ983013:LCT983013 KSU983013:KSX983013 KIY983013:KJB983013 JZC983013:JZF983013 JPG983013:JPJ983013 JFK983013:JFN983013 IVO983013:IVR983013 ILS983013:ILV983013 IBW983013:IBZ983013 HSA983013:HSD983013 HIE983013:HIH983013 GYI983013:GYL983013 GOM983013:GOP983013 GEQ983013:GET983013 FUU983013:FUX983013 FKY983013:FLB983013 FBC983013:FBF983013 ERG983013:ERJ983013 EHK983013:EHN983013 DXO983013:DXR983013 DNS983013:DNV983013 DDW983013:DDZ983013 CUA983013:CUD983013 CKE983013:CKH983013 CAI983013:CAL983013 BQM983013:BQP983013 BGQ983013:BGT983013 AWU983013:AWX983013 AMY983013:ANB983013 ADC983013:ADF983013 TG983013:TJ983013 JK983013:JN983013 WMA983013:WMD983013 WVW917477:WVZ917477 WMA917477:WMD917477 WCE917477:WCH917477 VSI917477:VSL917477 VIM917477:VIP917477 UYQ917477:UYT917477 UOU917477:UOX917477 UEY917477:UFB917477 TVC917477:TVF917477 TLG917477:TLJ917477 TBK917477:TBN917477 SRO917477:SRR917477 SHS917477:SHV917477 RXW917477:RXZ917477 ROA917477:ROD917477 REE917477:REH917477 QUI917477:QUL917477 QKM917477:QKP917477 QAQ917477:QAT917477 PQU917477:PQX917477 PGY917477:PHB917477 OXC917477:OXF917477 ONG917477:ONJ917477 ODK917477:ODN917477 NTO917477:NTR917477 NJS917477:NJV917477 MZW917477:MZZ917477 MQA917477:MQD917477 MGE917477:MGH917477 LWI917477:LWL917477 LMM917477:LMP917477 LCQ917477:LCT917477 KSU917477:KSX917477 KIY917477:KJB917477 JZC917477:JZF917477 JPG917477:JPJ917477 JFK917477:JFN917477 IVO917477:IVR917477 ILS917477:ILV917477 IBW917477:IBZ917477 HSA917477:HSD917477 HIE917477:HIH917477 GYI917477:GYL917477 GOM917477:GOP917477 GEQ917477:GET917477 FUU917477:FUX917477 FKY917477:FLB917477 FBC917477:FBF917477 ERG917477:ERJ917477 EHK917477:EHN917477 DXO917477:DXR917477 DNS917477:DNV917477 DDW917477:DDZ917477 CUA917477:CUD917477 CKE917477:CKH917477 CAI917477:CAL917477 BQM917477:BQP917477 BGQ917477:BGT917477 AWU917477:AWX917477 AMY917477:ANB917477 ADC917477:ADF917477 TG917477:TJ917477 JK917477:JN917477 R983021:S983021 WVW851941:WVZ851941 WMA851941:WMD851941 WCE851941:WCH851941 VSI851941:VSL851941 VIM851941:VIP851941 UYQ851941:UYT851941 UOU851941:UOX851941 UEY851941:UFB851941 TVC851941:TVF851941 TLG851941:TLJ851941 TBK851941:TBN851941 SRO851941:SRR851941 SHS851941:SHV851941 RXW851941:RXZ851941 ROA851941:ROD851941 REE851941:REH851941 QUI851941:QUL851941 QKM851941:QKP851941 QAQ851941:QAT851941 PQU851941:PQX851941 PGY851941:PHB851941 OXC851941:OXF851941 ONG851941:ONJ851941 ODK851941:ODN851941 NTO851941:NTR851941 NJS851941:NJV851941 MZW851941:MZZ851941 MQA851941:MQD851941 MGE851941:MGH851941 LWI851941:LWL851941 LMM851941:LMP851941 LCQ851941:LCT851941 KSU851941:KSX851941 KIY851941:KJB851941 JZC851941:JZF851941 JPG851941:JPJ851941 JFK851941:JFN851941 IVO851941:IVR851941 ILS851941:ILV851941 IBW851941:IBZ851941 HSA851941:HSD851941 HIE851941:HIH851941 GYI851941:GYL851941 GOM851941:GOP851941 GEQ851941:GET851941 FUU851941:FUX851941 FKY851941:FLB851941 FBC851941:FBF851941 ERG851941:ERJ851941 EHK851941:EHN851941 DXO851941:DXR851941 DNS851941:DNV851941 DDW851941:DDZ851941 CUA851941:CUD851941 CKE851941:CKH851941 CAI851941:CAL851941 BQM851941:BQP851941 BGQ851941:BGT851941 AWU851941:AWX851941 AMY851941:ANB851941 ADC851941:ADF851941 TG851941:TJ851941 JK851941:JN851941 R917485:S917485 WVW786405:WVZ786405 WMA786405:WMD786405 WCE786405:WCH786405 VSI786405:VSL786405 VIM786405:VIP786405 UYQ786405:UYT786405 UOU786405:UOX786405 UEY786405:UFB786405 TVC786405:TVF786405 TLG786405:TLJ786405 TBK786405:TBN786405 SRO786405:SRR786405 SHS786405:SHV786405 RXW786405:RXZ786405 ROA786405:ROD786405 REE786405:REH786405 QUI786405:QUL786405 QKM786405:QKP786405 QAQ786405:QAT786405 PQU786405:PQX786405 PGY786405:PHB786405 OXC786405:OXF786405 ONG786405:ONJ786405 ODK786405:ODN786405 NTO786405:NTR786405 NJS786405:NJV786405 MZW786405:MZZ786405 MQA786405:MQD786405 MGE786405:MGH786405 LWI786405:LWL786405 LMM786405:LMP786405 LCQ786405:LCT786405 KSU786405:KSX786405 KIY786405:KJB786405 JZC786405:JZF786405 JPG786405:JPJ786405 JFK786405:JFN786405 IVO786405:IVR786405 ILS786405:ILV786405 IBW786405:IBZ786405 HSA786405:HSD786405 HIE786405:HIH786405 GYI786405:GYL786405 GOM786405:GOP786405 GEQ786405:GET786405 FUU786405:FUX786405 FKY786405:FLB786405 FBC786405:FBF786405 ERG786405:ERJ786405 EHK786405:EHN786405 DXO786405:DXR786405 DNS786405:DNV786405 DDW786405:DDZ786405 CUA786405:CUD786405 CKE786405:CKH786405 CAI786405:CAL786405 BQM786405:BQP786405 BGQ786405:BGT786405 AWU786405:AWX786405 AMY786405:ANB786405 ADC786405:ADF786405 TG786405:TJ786405 JK786405:JN786405 R851949:S851949 WVW720869:WVZ720869 WMA720869:WMD720869 WCE720869:WCH720869 VSI720869:VSL720869 VIM720869:VIP720869 UYQ720869:UYT720869 UOU720869:UOX720869 UEY720869:UFB720869 TVC720869:TVF720869 TLG720869:TLJ720869 TBK720869:TBN720869 SRO720869:SRR720869 SHS720869:SHV720869 RXW720869:RXZ720869 ROA720869:ROD720869 REE720869:REH720869 QUI720869:QUL720869 QKM720869:QKP720869 QAQ720869:QAT720869 PQU720869:PQX720869 PGY720869:PHB720869 OXC720869:OXF720869 ONG720869:ONJ720869 ODK720869:ODN720869 NTO720869:NTR720869 NJS720869:NJV720869 MZW720869:MZZ720869 MQA720869:MQD720869 MGE720869:MGH720869 LWI720869:LWL720869 LMM720869:LMP720869 LCQ720869:LCT720869 KSU720869:KSX720869 KIY720869:KJB720869 JZC720869:JZF720869 JPG720869:JPJ720869 JFK720869:JFN720869 IVO720869:IVR720869 ILS720869:ILV720869 IBW720869:IBZ720869 HSA720869:HSD720869 HIE720869:HIH720869 GYI720869:GYL720869 GOM720869:GOP720869 GEQ720869:GET720869 FUU720869:FUX720869 FKY720869:FLB720869 FBC720869:FBF720869 ERG720869:ERJ720869 EHK720869:EHN720869 DXO720869:DXR720869 DNS720869:DNV720869 DDW720869:DDZ720869 CUA720869:CUD720869 CKE720869:CKH720869 CAI720869:CAL720869 BQM720869:BQP720869 BGQ720869:BGT720869 AWU720869:AWX720869 AMY720869:ANB720869 ADC720869:ADF720869 TG720869:TJ720869 JK720869:JN720869 R786413:S786413 WVW655333:WVZ655333 WMA655333:WMD655333 WCE655333:WCH655333 VSI655333:VSL655333 VIM655333:VIP655333 UYQ655333:UYT655333 UOU655333:UOX655333 UEY655333:UFB655333 TVC655333:TVF655333 TLG655333:TLJ655333 TBK655333:TBN655333 SRO655333:SRR655333 SHS655333:SHV655333 RXW655333:RXZ655333 ROA655333:ROD655333 REE655333:REH655333 QUI655333:QUL655333 QKM655333:QKP655333 QAQ655333:QAT655333 PQU655333:PQX655333 PGY655333:PHB655333 OXC655333:OXF655333 ONG655333:ONJ655333 ODK655333:ODN655333 NTO655333:NTR655333 NJS655333:NJV655333 MZW655333:MZZ655333 MQA655333:MQD655333 MGE655333:MGH655333 LWI655333:LWL655333 LMM655333:LMP655333 LCQ655333:LCT655333 KSU655333:KSX655333 KIY655333:KJB655333 JZC655333:JZF655333 JPG655333:JPJ655333 JFK655333:JFN655333 IVO655333:IVR655333 ILS655333:ILV655333 IBW655333:IBZ655333 HSA655333:HSD655333 HIE655333:HIH655333 GYI655333:GYL655333 GOM655333:GOP655333 GEQ655333:GET655333 FUU655333:FUX655333 FKY655333:FLB655333 FBC655333:FBF655333 ERG655333:ERJ655333 EHK655333:EHN655333 DXO655333:DXR655333 DNS655333:DNV655333 DDW655333:DDZ655333 CUA655333:CUD655333 CKE655333:CKH655333 CAI655333:CAL655333 BQM655333:BQP655333 BGQ655333:BGT655333 AWU655333:AWX655333 AMY655333:ANB655333 ADC655333:ADF655333 TG655333:TJ655333 JK655333:JN655333 R720877:S720877 WVW589797:WVZ589797 WMA589797:WMD589797 WCE589797:WCH589797 VSI589797:VSL589797 VIM589797:VIP589797 UYQ589797:UYT589797 UOU589797:UOX589797 UEY589797:UFB589797 TVC589797:TVF589797 TLG589797:TLJ589797 TBK589797:TBN589797 SRO589797:SRR589797 SHS589797:SHV589797 RXW589797:RXZ589797 ROA589797:ROD589797 REE589797:REH589797 QUI589797:QUL589797 QKM589797:QKP589797 QAQ589797:QAT589797 PQU589797:PQX589797 PGY589797:PHB589797 OXC589797:OXF589797 ONG589797:ONJ589797 ODK589797:ODN589797 NTO589797:NTR589797 NJS589797:NJV589797 MZW589797:MZZ589797 MQA589797:MQD589797 MGE589797:MGH589797 LWI589797:LWL589797 LMM589797:LMP589797 LCQ589797:LCT589797 KSU589797:KSX589797 KIY589797:KJB589797 JZC589797:JZF589797 JPG589797:JPJ589797 JFK589797:JFN589797 IVO589797:IVR589797 ILS589797:ILV589797 IBW589797:IBZ589797 HSA589797:HSD589797 HIE589797:HIH589797 GYI589797:GYL589797 GOM589797:GOP589797 GEQ589797:GET589797 FUU589797:FUX589797 FKY589797:FLB589797 FBC589797:FBF589797 ERG589797:ERJ589797 EHK589797:EHN589797 DXO589797:DXR589797 DNS589797:DNV589797 DDW589797:DDZ589797 CUA589797:CUD589797 CKE589797:CKH589797 CAI589797:CAL589797 BQM589797:BQP589797 BGQ589797:BGT589797 AWU589797:AWX589797 AMY589797:ANB589797 ADC589797:ADF589797 TG589797:TJ589797 JK589797:JN589797 R655341:S655341 WVW524261:WVZ524261 WMA524261:WMD524261 WCE524261:WCH524261 VSI524261:VSL524261 VIM524261:VIP524261 UYQ524261:UYT524261 UOU524261:UOX524261 UEY524261:UFB524261 TVC524261:TVF524261 TLG524261:TLJ524261 TBK524261:TBN524261 SRO524261:SRR524261 SHS524261:SHV524261 RXW524261:RXZ524261 ROA524261:ROD524261 REE524261:REH524261 QUI524261:QUL524261 QKM524261:QKP524261 QAQ524261:QAT524261 PQU524261:PQX524261 PGY524261:PHB524261 OXC524261:OXF524261 ONG524261:ONJ524261 ODK524261:ODN524261 NTO524261:NTR524261 NJS524261:NJV524261 MZW524261:MZZ524261 MQA524261:MQD524261 MGE524261:MGH524261 LWI524261:LWL524261 LMM524261:LMP524261 LCQ524261:LCT524261 KSU524261:KSX524261 KIY524261:KJB524261 JZC524261:JZF524261 JPG524261:JPJ524261 JFK524261:JFN524261 IVO524261:IVR524261 ILS524261:ILV524261 IBW524261:IBZ524261 HSA524261:HSD524261 HIE524261:HIH524261 GYI524261:GYL524261 GOM524261:GOP524261 GEQ524261:GET524261 FUU524261:FUX524261 FKY524261:FLB524261 FBC524261:FBF524261 ERG524261:ERJ524261 EHK524261:EHN524261 DXO524261:DXR524261 DNS524261:DNV524261 DDW524261:DDZ524261 CUA524261:CUD524261 CKE524261:CKH524261 CAI524261:CAL524261 BQM524261:BQP524261 BGQ524261:BGT524261 AWU524261:AWX524261 AMY524261:ANB524261 ADC524261:ADF524261 TG524261:TJ524261 JK524261:JN524261 R589805:S589805 WVW458725:WVZ458725 WMA458725:WMD458725 WCE458725:WCH458725 VSI458725:VSL458725 VIM458725:VIP458725 UYQ458725:UYT458725 UOU458725:UOX458725 UEY458725:UFB458725 TVC458725:TVF458725 TLG458725:TLJ458725 TBK458725:TBN458725 SRO458725:SRR458725 SHS458725:SHV458725 RXW458725:RXZ458725 ROA458725:ROD458725 REE458725:REH458725 QUI458725:QUL458725 QKM458725:QKP458725 QAQ458725:QAT458725 PQU458725:PQX458725 PGY458725:PHB458725 OXC458725:OXF458725 ONG458725:ONJ458725 ODK458725:ODN458725 NTO458725:NTR458725 NJS458725:NJV458725 MZW458725:MZZ458725 MQA458725:MQD458725 MGE458725:MGH458725 LWI458725:LWL458725 LMM458725:LMP458725 LCQ458725:LCT458725 KSU458725:KSX458725 KIY458725:KJB458725 JZC458725:JZF458725 JPG458725:JPJ458725 JFK458725:JFN458725 IVO458725:IVR458725 ILS458725:ILV458725 IBW458725:IBZ458725 HSA458725:HSD458725 HIE458725:HIH458725 GYI458725:GYL458725 GOM458725:GOP458725 GEQ458725:GET458725 FUU458725:FUX458725 FKY458725:FLB458725 FBC458725:FBF458725 ERG458725:ERJ458725 EHK458725:EHN458725 DXO458725:DXR458725 DNS458725:DNV458725 DDW458725:DDZ458725 CUA458725:CUD458725 CKE458725:CKH458725 CAI458725:CAL458725 BQM458725:BQP458725 BGQ458725:BGT458725 AWU458725:AWX458725 AMY458725:ANB458725 ADC458725:ADF458725 TG458725:TJ458725 JK458725:JN458725 R524269:S524269 WVW393189:WVZ393189 WMA393189:WMD393189 WCE393189:WCH393189 VSI393189:VSL393189 VIM393189:VIP393189 UYQ393189:UYT393189 UOU393189:UOX393189 UEY393189:UFB393189 TVC393189:TVF393189 TLG393189:TLJ393189 TBK393189:TBN393189 SRO393189:SRR393189 SHS393189:SHV393189 RXW393189:RXZ393189 ROA393189:ROD393189 REE393189:REH393189 QUI393189:QUL393189 QKM393189:QKP393189 QAQ393189:QAT393189 PQU393189:PQX393189 PGY393189:PHB393189 OXC393189:OXF393189 ONG393189:ONJ393189 ODK393189:ODN393189 NTO393189:NTR393189 NJS393189:NJV393189 MZW393189:MZZ393189 MQA393189:MQD393189 MGE393189:MGH393189 LWI393189:LWL393189 LMM393189:LMP393189 LCQ393189:LCT393189 KSU393189:KSX393189 KIY393189:KJB393189 JZC393189:JZF393189 JPG393189:JPJ393189 JFK393189:JFN393189 IVO393189:IVR393189 ILS393189:ILV393189 IBW393189:IBZ393189 HSA393189:HSD393189 HIE393189:HIH393189 GYI393189:GYL393189 GOM393189:GOP393189 GEQ393189:GET393189 FUU393189:FUX393189 FKY393189:FLB393189 FBC393189:FBF393189 ERG393189:ERJ393189 EHK393189:EHN393189 DXO393189:DXR393189 DNS393189:DNV393189 DDW393189:DDZ393189 CUA393189:CUD393189 CKE393189:CKH393189 CAI393189:CAL393189 BQM393189:BQP393189 BGQ393189:BGT393189 AWU393189:AWX393189 AMY393189:ANB393189 ADC393189:ADF393189 TG393189:TJ393189 JK393189:JN393189 R458733:S458733 WVW327653:WVZ327653 WMA327653:WMD327653 WCE327653:WCH327653 VSI327653:VSL327653 VIM327653:VIP327653 UYQ327653:UYT327653 UOU327653:UOX327653 UEY327653:UFB327653 TVC327653:TVF327653 TLG327653:TLJ327653 TBK327653:TBN327653 SRO327653:SRR327653 SHS327653:SHV327653 RXW327653:RXZ327653 ROA327653:ROD327653 REE327653:REH327653 QUI327653:QUL327653 QKM327653:QKP327653 QAQ327653:QAT327653 PQU327653:PQX327653 PGY327653:PHB327653 OXC327653:OXF327653 ONG327653:ONJ327653 ODK327653:ODN327653 NTO327653:NTR327653 NJS327653:NJV327653 MZW327653:MZZ327653 MQA327653:MQD327653 MGE327653:MGH327653 LWI327653:LWL327653 LMM327653:LMP327653 LCQ327653:LCT327653 KSU327653:KSX327653 KIY327653:KJB327653 JZC327653:JZF327653 JPG327653:JPJ327653 JFK327653:JFN327653 IVO327653:IVR327653 ILS327653:ILV327653 IBW327653:IBZ327653 HSA327653:HSD327653 HIE327653:HIH327653 GYI327653:GYL327653 GOM327653:GOP327653 GEQ327653:GET327653 FUU327653:FUX327653 FKY327653:FLB327653 FBC327653:FBF327653 ERG327653:ERJ327653 EHK327653:EHN327653 DXO327653:DXR327653 DNS327653:DNV327653 DDW327653:DDZ327653 CUA327653:CUD327653 CKE327653:CKH327653 CAI327653:CAL327653 BQM327653:BQP327653 BGQ327653:BGT327653 AWU327653:AWX327653 AMY327653:ANB327653 ADC327653:ADF327653 TG327653:TJ327653 JK327653:JN327653 R393197:S393197 WVW262117:WVZ262117 WMA262117:WMD262117 WCE262117:WCH262117 VSI262117:VSL262117 VIM262117:VIP262117 UYQ262117:UYT262117 UOU262117:UOX262117 UEY262117:UFB262117 TVC262117:TVF262117 TLG262117:TLJ262117 TBK262117:TBN262117 SRO262117:SRR262117 SHS262117:SHV262117 RXW262117:RXZ262117 ROA262117:ROD262117 REE262117:REH262117 QUI262117:QUL262117 QKM262117:QKP262117 QAQ262117:QAT262117 PQU262117:PQX262117 PGY262117:PHB262117 OXC262117:OXF262117 ONG262117:ONJ262117 ODK262117:ODN262117 NTO262117:NTR262117 NJS262117:NJV262117 MZW262117:MZZ262117 MQA262117:MQD262117 MGE262117:MGH262117 LWI262117:LWL262117 LMM262117:LMP262117 LCQ262117:LCT262117 KSU262117:KSX262117 KIY262117:KJB262117 JZC262117:JZF262117 JPG262117:JPJ262117 JFK262117:JFN262117 IVO262117:IVR262117 ILS262117:ILV262117 IBW262117:IBZ262117 HSA262117:HSD262117 HIE262117:HIH262117 GYI262117:GYL262117 GOM262117:GOP262117 GEQ262117:GET262117 FUU262117:FUX262117 FKY262117:FLB262117 FBC262117:FBF262117 ERG262117:ERJ262117 EHK262117:EHN262117 DXO262117:DXR262117 DNS262117:DNV262117 DDW262117:DDZ262117 CUA262117:CUD262117 CKE262117:CKH262117 CAI262117:CAL262117 BQM262117:BQP262117 BGQ262117:BGT262117 AWU262117:AWX262117 AMY262117:ANB262117 ADC262117:ADF262117 TG262117:TJ262117 JK262117:JN262117 R327661:S327661 WVW196581:WVZ196581 WMA196581:WMD196581 WCE196581:WCH196581 VSI196581:VSL196581 VIM196581:VIP196581 UYQ196581:UYT196581 UOU196581:UOX196581 UEY196581:UFB196581 TVC196581:TVF196581 TLG196581:TLJ196581 TBK196581:TBN196581 SRO196581:SRR196581 SHS196581:SHV196581 RXW196581:RXZ196581 ROA196581:ROD196581 REE196581:REH196581 QUI196581:QUL196581 QKM196581:QKP196581 QAQ196581:QAT196581 PQU196581:PQX196581 PGY196581:PHB196581 OXC196581:OXF196581 ONG196581:ONJ196581 ODK196581:ODN196581 NTO196581:NTR196581 NJS196581:NJV196581 MZW196581:MZZ196581 MQA196581:MQD196581 MGE196581:MGH196581 LWI196581:LWL196581 LMM196581:LMP196581 LCQ196581:LCT196581 KSU196581:KSX196581 KIY196581:KJB196581 JZC196581:JZF196581 JPG196581:JPJ196581 JFK196581:JFN196581 IVO196581:IVR196581 ILS196581:ILV196581 IBW196581:IBZ196581 HSA196581:HSD196581 HIE196581:HIH196581 GYI196581:GYL196581 GOM196581:GOP196581 GEQ196581:GET196581 FUU196581:FUX196581 FKY196581:FLB196581 FBC196581:FBF196581 ERG196581:ERJ196581 EHK196581:EHN196581 DXO196581:DXR196581 DNS196581:DNV196581 DDW196581:DDZ196581 CUA196581:CUD196581 CKE196581:CKH196581 CAI196581:CAL196581 BQM196581:BQP196581 BGQ196581:BGT196581 AWU196581:AWX196581 AMY196581:ANB196581 ADC196581:ADF196581 TG196581:TJ196581 JK196581:JN196581 R262125:S262125 WVW131045:WVZ131045 WMA131045:WMD131045 WCE131045:WCH131045 VSI131045:VSL131045 VIM131045:VIP131045 UYQ131045:UYT131045 UOU131045:UOX131045 UEY131045:UFB131045 TVC131045:TVF131045 TLG131045:TLJ131045 TBK131045:TBN131045 SRO131045:SRR131045 SHS131045:SHV131045 RXW131045:RXZ131045 ROA131045:ROD131045 REE131045:REH131045 QUI131045:QUL131045 QKM131045:QKP131045 QAQ131045:QAT131045 PQU131045:PQX131045 PGY131045:PHB131045 OXC131045:OXF131045 ONG131045:ONJ131045 ODK131045:ODN131045 NTO131045:NTR131045 NJS131045:NJV131045 MZW131045:MZZ131045 MQA131045:MQD131045 MGE131045:MGH131045 LWI131045:LWL131045 LMM131045:LMP131045 LCQ131045:LCT131045 KSU131045:KSX131045 KIY131045:KJB131045 JZC131045:JZF131045 JPG131045:JPJ131045 JFK131045:JFN131045 IVO131045:IVR131045 ILS131045:ILV131045 IBW131045:IBZ131045 HSA131045:HSD131045 HIE131045:HIH131045 GYI131045:GYL131045 GOM131045:GOP131045 GEQ131045:GET131045 FUU131045:FUX131045 FKY131045:FLB131045 FBC131045:FBF131045 ERG131045:ERJ131045 EHK131045:EHN131045 DXO131045:DXR131045 DNS131045:DNV131045 DDW131045:DDZ131045 CUA131045:CUD131045 CKE131045:CKH131045 CAI131045:CAL131045 BQM131045:BQP131045 BGQ131045:BGT131045 AWU131045:AWX131045 AMY131045:ANB131045 ADC131045:ADF131045 TG131045:TJ131045 JK131045:JN131045 R196589:S196589 WVW65509:WVZ65509 WMA65509:WMD65509 WCE65509:WCH65509 VSI65509:VSL65509 VIM65509:VIP65509 UYQ65509:UYT65509 UOU65509:UOX65509 UEY65509:UFB65509 TVC65509:TVF65509 TLG65509:TLJ65509 TBK65509:TBN65509 SRO65509:SRR65509 SHS65509:SHV65509 RXW65509:RXZ65509 ROA65509:ROD65509 REE65509:REH65509 QUI65509:QUL65509 QKM65509:QKP65509 QAQ65509:QAT65509 PQU65509:PQX65509 PGY65509:PHB65509 OXC65509:OXF65509 ONG65509:ONJ65509 ODK65509:ODN65509 NTO65509:NTR65509 NJS65509:NJV65509 MZW65509:MZZ65509 MQA65509:MQD65509 MGE65509:MGH65509 LWI65509:LWL65509 LMM65509:LMP65509 LCQ65509:LCT65509 KSU65509:KSX65509 KIY65509:KJB65509 JZC65509:JZF65509 JPG65509:JPJ65509 JFK65509:JFN65509 IVO65509:IVR65509 ILS65509:ILV65509 IBW65509:IBZ65509 HSA65509:HSD65509 HIE65509:HIH65509 GYI65509:GYL65509 GOM65509:GOP65509 GEQ65509:GET65509 FUU65509:FUX65509 FKY65509:FLB65509 FBC65509:FBF65509 ERG65509:ERJ65509 EHK65509:EHN65509 DXO65509:DXR65509 DNS65509:DNV65509 DDW65509:DDZ65509 CUA65509:CUD65509 CKE65509:CKH65509 CAI65509:CAL65509 BQM65509:BQP65509 BGQ65509:BGT65509 AWU65509:AWX65509 AMY65509:ANB65509 ADC65509:ADF65509 TG65509:TJ65509 JK65509:JN65509 R131053:S131053 WVW3:WVZ5 IR26:IU26 JK27:JN27 SN26:SQ26 TG27:TJ27 ACJ26:ACM26 ADC27:ADF27 AMF26:AMI26 AMY27:ANB27 AWB26:AWE26 AWU27:AWX27 BFX26:BGA26 BGQ27:BGT27 BPT26:BPW26 BQM27:BQP27 BZP26:BZS26 CAI27:CAL27 CJL26:CJO26 CKE27:CKH27 CTH26:CTK26 CUA27:CUD27 DDD26:DDG26 DDW27:DDZ27 DMZ26:DNC26 DNS27:DNV27 DWV26:DWY26 DXO27:DXR27 EGR26:EGU26 EHK27:EHN27 EQN26:EQQ26 ERG27:ERJ27 FAJ26:FAM26 FBC27:FBF27 FKF26:FKI26 FKY27:FLB27 FUB26:FUE26 FUU27:FUX27 GDX26:GEA26 GEQ27:GET27 GNT26:GNW26 GOM27:GOP27 GXP26:GXS26 GYI27:GYL27 HHL26:HHO26 HIE27:HIH27 HRH26:HRK26 HSA27:HSD27 IBD26:IBG26 IBW27:IBZ27 IKZ26:ILC26 ILS27:ILV27 IUV26:IUY26 IVO27:IVR27 JER26:JEU26 JFK27:JFN27 JON26:JOQ26 JPG27:JPJ27 JYJ26:JYM26 JZC27:JZF27 KIF26:KII26 KIY27:KJB27 KSB26:KSE26 KSU27:KSX27 LBX26:LCA26 LCQ27:LCT27 LLT26:LLW26 LMM27:LMP27 LVP26:LVS26 LWI27:LWL27 MFL26:MFO26 MGE27:MGH27 MPH26:MPK26 MQA27:MQD27 MZD26:MZG26 MZW27:MZZ27 NIZ26:NJC26 NJS27:NJV27 NSV26:NSY26 NTO27:NTR27 OCR26:OCU26 ODK27:ODN27 OMN26:OMQ26 ONG27:ONJ27 OWJ26:OWM26 OXC27:OXF27 PGF26:PGI26 PGY27:PHB27 PQB26:PQE26 PQU27:PQX27 PZX26:QAA26 QAQ27:QAT27 QJT26:QJW26 QKM27:QKP27 QTP26:QTS26 QUI27:QUL27 RDL26:RDO26 REE27:REH27 RNH26:RNK26 ROA27:ROD27 RXD26:RXG26 RXW27:RXZ27 SGZ26:SHC26 SHS27:SHV27 SQV26:SQY26 SRO27:SRR27 TAR26:TAU26 TBK27:TBN27 TKN26:TKQ26 TLG27:TLJ27 TUJ26:TUM26 TVC27:TVF27 UEF26:UEI26 UEY27:UFB27 UOB26:UOE26 UOU27:UOX27 UXX26:UYA26 UYQ27:UYT27 VHT26:VHW26 VIM27:VIP27 VRP26:VRS26 VSI27:VSL27 WBL26:WBO26 WCE27:WCH27 WLH26:WLK26 WMA27:WMD27 WVD26:WVG26 WVW27:WVZ27 WWE983016:WWG983016 WMI983016:WMK983016 WCM983016:WCO983016 VSQ983016:VSS983016 VIU983016:VIW983016 UYY983016:UZA983016 UPC983016:UPE983016 UFG983016:UFI983016 TVK983016:TVM983016 TLO983016:TLQ983016 TBS983016:TBU983016 SRW983016:SRY983016 SIA983016:SIC983016 RYE983016:RYG983016 ROI983016:ROK983016 REM983016:REO983016 QUQ983016:QUS983016 QKU983016:QKW983016 QAY983016:QBA983016 PRC983016:PRE983016 PHG983016:PHI983016 OXK983016:OXM983016 ONO983016:ONQ983016 ODS983016:ODU983016 NTW983016:NTY983016 NKA983016:NKC983016 NAE983016:NAG983016 MQI983016:MQK983016 MGM983016:MGO983016 LWQ983016:LWS983016 LMU983016:LMW983016 LCY983016:LDA983016 KTC983016:KTE983016 KJG983016:KJI983016 JZK983016:JZM983016 JPO983016:JPQ983016 JFS983016:JFU983016 IVW983016:IVY983016 IMA983016:IMC983016 ICE983016:ICG983016 HSI983016:HSK983016 HIM983016:HIO983016 GYQ983016:GYS983016 GOU983016:GOW983016 GEY983016:GFA983016 FVC983016:FVE983016 FLG983016:FLI983016 FBK983016:FBM983016 ERO983016:ERQ983016 EHS983016:EHU983016 DXW983016:DXY983016 DOA983016:DOC983016 DEE983016:DEG983016 CUI983016:CUK983016 CKM983016:CKO983016 CAQ983016:CAS983016 BQU983016:BQW983016 BGY983016:BHA983016 AXC983016:AXE983016 ANG983016:ANI983016 ADK983016:ADM983016 TO983016:TQ983016 JS983016:JU983016 X917488 WWE917480:WWG917480 WMI917480:WMK917480 WCM917480:WCO917480 VSQ917480:VSS917480 VIU917480:VIW917480 UYY917480:UZA917480 UPC917480:UPE917480 UFG917480:UFI917480 TVK917480:TVM917480 TLO917480:TLQ917480 TBS917480:TBU917480 SRW917480:SRY917480 SIA917480:SIC917480 RYE917480:RYG917480 ROI917480:ROK917480 REM917480:REO917480 QUQ917480:QUS917480 QKU917480:QKW917480 QAY917480:QBA917480 PRC917480:PRE917480 PHG917480:PHI917480 OXK917480:OXM917480 ONO917480:ONQ917480 ODS917480:ODU917480 NTW917480:NTY917480 NKA917480:NKC917480 NAE917480:NAG917480 MQI917480:MQK917480 MGM917480:MGO917480 LWQ917480:LWS917480 LMU917480:LMW917480 LCY917480:LDA917480 KTC917480:KTE917480 KJG917480:KJI917480 JZK917480:JZM917480 JPO917480:JPQ917480 JFS917480:JFU917480 IVW917480:IVY917480 IMA917480:IMC917480 ICE917480:ICG917480 HSI917480:HSK917480 HIM917480:HIO917480 GYQ917480:GYS917480 GOU917480:GOW917480 GEY917480:GFA917480 FVC917480:FVE917480 FLG917480:FLI917480 FBK917480:FBM917480 ERO917480:ERQ917480 EHS917480:EHU917480 DXW917480:DXY917480 DOA917480:DOC917480 DEE917480:DEG917480 CUI917480:CUK917480 CKM917480:CKO917480 CAQ917480:CAS917480 BQU917480:BQW917480 BGY917480:BHA917480 AXC917480:AXE917480 ANG917480:ANI917480 ADK917480:ADM917480 TO917480:TQ917480 JS917480:JU917480 X851952 WWE851944:WWG851944 WMI851944:WMK851944 WCM851944:WCO851944 VSQ851944:VSS851944 VIU851944:VIW851944 UYY851944:UZA851944 UPC851944:UPE851944 UFG851944:UFI851944 TVK851944:TVM851944 TLO851944:TLQ851944 TBS851944:TBU851944 SRW851944:SRY851944 SIA851944:SIC851944 RYE851944:RYG851944 ROI851944:ROK851944 REM851944:REO851944 QUQ851944:QUS851944 QKU851944:QKW851944 QAY851944:QBA851944 PRC851944:PRE851944 PHG851944:PHI851944 OXK851944:OXM851944 ONO851944:ONQ851944 ODS851944:ODU851944 NTW851944:NTY851944 NKA851944:NKC851944 NAE851944:NAG851944 MQI851944:MQK851944 MGM851944:MGO851944 LWQ851944:LWS851944 LMU851944:LMW851944 LCY851944:LDA851944 KTC851944:KTE851944 KJG851944:KJI851944 JZK851944:JZM851944 JPO851944:JPQ851944 JFS851944:JFU851944 IVW851944:IVY851944 IMA851944:IMC851944 ICE851944:ICG851944 HSI851944:HSK851944 HIM851944:HIO851944 GYQ851944:GYS851944 GOU851944:GOW851944 GEY851944:GFA851944 FVC851944:FVE851944 FLG851944:FLI851944 FBK851944:FBM851944 ERO851944:ERQ851944 EHS851944:EHU851944 DXW851944:DXY851944 DOA851944:DOC851944 DEE851944:DEG851944 CUI851944:CUK851944 CKM851944:CKO851944 CAQ851944:CAS851944 BQU851944:BQW851944 BGY851944:BHA851944 AXC851944:AXE851944 ANG851944:ANI851944 ADK851944:ADM851944 TO851944:TQ851944 JS851944:JU851944 X786416 WWE786408:WWG786408 WMI786408:WMK786408 WCM786408:WCO786408 VSQ786408:VSS786408 VIU786408:VIW786408 UYY786408:UZA786408 UPC786408:UPE786408 UFG786408:UFI786408 TVK786408:TVM786408 TLO786408:TLQ786408 TBS786408:TBU786408 SRW786408:SRY786408 SIA786408:SIC786408 RYE786408:RYG786408 ROI786408:ROK786408 REM786408:REO786408 QUQ786408:QUS786408 QKU786408:QKW786408 QAY786408:QBA786408 PRC786408:PRE786408 PHG786408:PHI786408 OXK786408:OXM786408 ONO786408:ONQ786408 ODS786408:ODU786408 NTW786408:NTY786408 NKA786408:NKC786408 NAE786408:NAG786408 MQI786408:MQK786408 MGM786408:MGO786408 LWQ786408:LWS786408 LMU786408:LMW786408 LCY786408:LDA786408 KTC786408:KTE786408 KJG786408:KJI786408 JZK786408:JZM786408 JPO786408:JPQ786408 JFS786408:JFU786408 IVW786408:IVY786408 IMA786408:IMC786408 ICE786408:ICG786408 HSI786408:HSK786408 HIM786408:HIO786408 GYQ786408:GYS786408 GOU786408:GOW786408 GEY786408:GFA786408 FVC786408:FVE786408 FLG786408:FLI786408 FBK786408:FBM786408 ERO786408:ERQ786408 EHS786408:EHU786408 DXW786408:DXY786408 DOA786408:DOC786408 DEE786408:DEG786408 CUI786408:CUK786408 CKM786408:CKO786408 CAQ786408:CAS786408 BQU786408:BQW786408 BGY786408:BHA786408 AXC786408:AXE786408 ANG786408:ANI786408 ADK786408:ADM786408 TO786408:TQ786408 JS786408:JU786408 X720880 WWE720872:WWG720872 WMI720872:WMK720872 WCM720872:WCO720872 VSQ720872:VSS720872 VIU720872:VIW720872 UYY720872:UZA720872 UPC720872:UPE720872 UFG720872:UFI720872 TVK720872:TVM720872 TLO720872:TLQ720872 TBS720872:TBU720872 SRW720872:SRY720872 SIA720872:SIC720872 RYE720872:RYG720872 ROI720872:ROK720872 REM720872:REO720872 QUQ720872:QUS720872 QKU720872:QKW720872 QAY720872:QBA720872 PRC720872:PRE720872 PHG720872:PHI720872 OXK720872:OXM720872 ONO720872:ONQ720872 ODS720872:ODU720872 NTW720872:NTY720872 NKA720872:NKC720872 NAE720872:NAG720872 MQI720872:MQK720872 MGM720872:MGO720872 LWQ720872:LWS720872 LMU720872:LMW720872 LCY720872:LDA720872 KTC720872:KTE720872 KJG720872:KJI720872 JZK720872:JZM720872 JPO720872:JPQ720872 JFS720872:JFU720872 IVW720872:IVY720872 IMA720872:IMC720872 ICE720872:ICG720872 HSI720872:HSK720872 HIM720872:HIO720872 GYQ720872:GYS720872 GOU720872:GOW720872 GEY720872:GFA720872 FVC720872:FVE720872 FLG720872:FLI720872 FBK720872:FBM720872 ERO720872:ERQ720872 EHS720872:EHU720872 DXW720872:DXY720872 DOA720872:DOC720872 DEE720872:DEG720872 CUI720872:CUK720872 CKM720872:CKO720872 CAQ720872:CAS720872 BQU720872:BQW720872 BGY720872:BHA720872 AXC720872:AXE720872 ANG720872:ANI720872 ADK720872:ADM720872 TO720872:TQ720872 JS720872:JU720872 X655344 WWE655336:WWG655336 WMI655336:WMK655336 WCM655336:WCO655336 VSQ655336:VSS655336 VIU655336:VIW655336 UYY655336:UZA655336 UPC655336:UPE655336 UFG655336:UFI655336 TVK655336:TVM655336 TLO655336:TLQ655336 TBS655336:TBU655336 SRW655336:SRY655336 SIA655336:SIC655336 RYE655336:RYG655336 ROI655336:ROK655336 REM655336:REO655336 QUQ655336:QUS655336 QKU655336:QKW655336 QAY655336:QBA655336 PRC655336:PRE655336 PHG655336:PHI655336 OXK655336:OXM655336 ONO655336:ONQ655336 ODS655336:ODU655336 NTW655336:NTY655336 NKA655336:NKC655336 NAE655336:NAG655336 MQI655336:MQK655336 MGM655336:MGO655336 LWQ655336:LWS655336 LMU655336:LMW655336 LCY655336:LDA655336 KTC655336:KTE655336 KJG655336:KJI655336 JZK655336:JZM655336 JPO655336:JPQ655336 JFS655336:JFU655336 IVW655336:IVY655336 IMA655336:IMC655336 ICE655336:ICG655336 HSI655336:HSK655336 HIM655336:HIO655336 GYQ655336:GYS655336 GOU655336:GOW655336 GEY655336:GFA655336 FVC655336:FVE655336 FLG655336:FLI655336 FBK655336:FBM655336 ERO655336:ERQ655336 EHS655336:EHU655336 DXW655336:DXY655336 DOA655336:DOC655336 DEE655336:DEG655336 CUI655336:CUK655336 CKM655336:CKO655336 CAQ655336:CAS655336 BQU655336:BQW655336 BGY655336:BHA655336 AXC655336:AXE655336 ANG655336:ANI655336 ADK655336:ADM655336 TO655336:TQ655336 JS655336:JU655336 X589808 WWE589800:WWG589800 WMI589800:WMK589800 WCM589800:WCO589800 VSQ589800:VSS589800 VIU589800:VIW589800 UYY589800:UZA589800 UPC589800:UPE589800 UFG589800:UFI589800 TVK589800:TVM589800 TLO589800:TLQ589800 TBS589800:TBU589800 SRW589800:SRY589800 SIA589800:SIC589800 RYE589800:RYG589800 ROI589800:ROK589800 REM589800:REO589800 QUQ589800:QUS589800 QKU589800:QKW589800 QAY589800:QBA589800 PRC589800:PRE589800 PHG589800:PHI589800 OXK589800:OXM589800 ONO589800:ONQ589800 ODS589800:ODU589800 NTW589800:NTY589800 NKA589800:NKC589800 NAE589800:NAG589800 MQI589800:MQK589800 MGM589800:MGO589800 LWQ589800:LWS589800 LMU589800:LMW589800 LCY589800:LDA589800 KTC589800:KTE589800 KJG589800:KJI589800 JZK589800:JZM589800 JPO589800:JPQ589800 JFS589800:JFU589800 IVW589800:IVY589800 IMA589800:IMC589800 ICE589800:ICG589800 HSI589800:HSK589800 HIM589800:HIO589800 GYQ589800:GYS589800 GOU589800:GOW589800 GEY589800:GFA589800 FVC589800:FVE589800 FLG589800:FLI589800 FBK589800:FBM589800 ERO589800:ERQ589800 EHS589800:EHU589800 DXW589800:DXY589800 DOA589800:DOC589800 DEE589800:DEG589800 CUI589800:CUK589800 CKM589800:CKO589800 CAQ589800:CAS589800 BQU589800:BQW589800 BGY589800:BHA589800 AXC589800:AXE589800 ANG589800:ANI589800 ADK589800:ADM589800 TO589800:TQ589800 JS589800:JU589800 X524272 WWE524264:WWG524264 WMI524264:WMK524264 WCM524264:WCO524264 VSQ524264:VSS524264 VIU524264:VIW524264 UYY524264:UZA524264 UPC524264:UPE524264 UFG524264:UFI524264 TVK524264:TVM524264 TLO524264:TLQ524264 TBS524264:TBU524264 SRW524264:SRY524264 SIA524264:SIC524264 RYE524264:RYG524264 ROI524264:ROK524264 REM524264:REO524264 QUQ524264:QUS524264 QKU524264:QKW524264 QAY524264:QBA524264 PRC524264:PRE524264 PHG524264:PHI524264 OXK524264:OXM524264 ONO524264:ONQ524264 ODS524264:ODU524264 NTW524264:NTY524264 NKA524264:NKC524264 NAE524264:NAG524264 MQI524264:MQK524264 MGM524264:MGO524264 LWQ524264:LWS524264 LMU524264:LMW524264 LCY524264:LDA524264 KTC524264:KTE524264 KJG524264:KJI524264 JZK524264:JZM524264 JPO524264:JPQ524264 JFS524264:JFU524264 IVW524264:IVY524264 IMA524264:IMC524264 ICE524264:ICG524264 HSI524264:HSK524264 HIM524264:HIO524264 GYQ524264:GYS524264 GOU524264:GOW524264 GEY524264:GFA524264 FVC524264:FVE524264 FLG524264:FLI524264 FBK524264:FBM524264 ERO524264:ERQ524264 EHS524264:EHU524264 DXW524264:DXY524264 DOA524264:DOC524264 DEE524264:DEG524264 CUI524264:CUK524264 CKM524264:CKO524264 CAQ524264:CAS524264 BQU524264:BQW524264 BGY524264:BHA524264 AXC524264:AXE524264 ANG524264:ANI524264 ADK524264:ADM524264 TO524264:TQ524264 JS524264:JU524264 X458736 WWE458728:WWG458728 WMI458728:WMK458728 WCM458728:WCO458728 VSQ458728:VSS458728 VIU458728:VIW458728 UYY458728:UZA458728 UPC458728:UPE458728 UFG458728:UFI458728 TVK458728:TVM458728 TLO458728:TLQ458728 TBS458728:TBU458728 SRW458728:SRY458728 SIA458728:SIC458728 RYE458728:RYG458728 ROI458728:ROK458728 REM458728:REO458728 QUQ458728:QUS458728 QKU458728:QKW458728 QAY458728:QBA458728 PRC458728:PRE458728 PHG458728:PHI458728 OXK458728:OXM458728 ONO458728:ONQ458728 ODS458728:ODU458728 NTW458728:NTY458728 NKA458728:NKC458728 NAE458728:NAG458728 MQI458728:MQK458728 MGM458728:MGO458728 LWQ458728:LWS458728 LMU458728:LMW458728 LCY458728:LDA458728 KTC458728:KTE458728 KJG458728:KJI458728 JZK458728:JZM458728 JPO458728:JPQ458728 JFS458728:JFU458728 IVW458728:IVY458728 IMA458728:IMC458728 ICE458728:ICG458728 HSI458728:HSK458728 HIM458728:HIO458728 GYQ458728:GYS458728 GOU458728:GOW458728 GEY458728:GFA458728 FVC458728:FVE458728 FLG458728:FLI458728 FBK458728:FBM458728 ERO458728:ERQ458728 EHS458728:EHU458728 DXW458728:DXY458728 DOA458728:DOC458728 DEE458728:DEG458728 CUI458728:CUK458728 CKM458728:CKO458728 CAQ458728:CAS458728 BQU458728:BQW458728 BGY458728:BHA458728 AXC458728:AXE458728 ANG458728:ANI458728 ADK458728:ADM458728 TO458728:TQ458728 JS458728:JU458728 X393200 WWE393192:WWG393192 WMI393192:WMK393192 WCM393192:WCO393192 VSQ393192:VSS393192 VIU393192:VIW393192 UYY393192:UZA393192 UPC393192:UPE393192 UFG393192:UFI393192 TVK393192:TVM393192 TLO393192:TLQ393192 TBS393192:TBU393192 SRW393192:SRY393192 SIA393192:SIC393192 RYE393192:RYG393192 ROI393192:ROK393192 REM393192:REO393192 QUQ393192:QUS393192 QKU393192:QKW393192 QAY393192:QBA393192 PRC393192:PRE393192 PHG393192:PHI393192 OXK393192:OXM393192 ONO393192:ONQ393192 ODS393192:ODU393192 NTW393192:NTY393192 NKA393192:NKC393192 NAE393192:NAG393192 MQI393192:MQK393192 MGM393192:MGO393192 LWQ393192:LWS393192 LMU393192:LMW393192 LCY393192:LDA393192 KTC393192:KTE393192 KJG393192:KJI393192 JZK393192:JZM393192 JPO393192:JPQ393192 JFS393192:JFU393192 IVW393192:IVY393192 IMA393192:IMC393192 ICE393192:ICG393192 HSI393192:HSK393192 HIM393192:HIO393192 GYQ393192:GYS393192 GOU393192:GOW393192 GEY393192:GFA393192 FVC393192:FVE393192 FLG393192:FLI393192 FBK393192:FBM393192 ERO393192:ERQ393192 EHS393192:EHU393192 DXW393192:DXY393192 DOA393192:DOC393192 DEE393192:DEG393192 CUI393192:CUK393192 CKM393192:CKO393192 CAQ393192:CAS393192 BQU393192:BQW393192 BGY393192:BHA393192 AXC393192:AXE393192 ANG393192:ANI393192 ADK393192:ADM393192 TO393192:TQ393192 JS393192:JU393192 X327664 WWE327656:WWG327656 WMI327656:WMK327656 WCM327656:WCO327656 VSQ327656:VSS327656 VIU327656:VIW327656 UYY327656:UZA327656 UPC327656:UPE327656 UFG327656:UFI327656 TVK327656:TVM327656 TLO327656:TLQ327656 TBS327656:TBU327656 SRW327656:SRY327656 SIA327656:SIC327656 RYE327656:RYG327656 ROI327656:ROK327656 REM327656:REO327656 QUQ327656:QUS327656 QKU327656:QKW327656 QAY327656:QBA327656 PRC327656:PRE327656 PHG327656:PHI327656 OXK327656:OXM327656 ONO327656:ONQ327656 ODS327656:ODU327656 NTW327656:NTY327656 NKA327656:NKC327656 NAE327656:NAG327656 MQI327656:MQK327656 MGM327656:MGO327656 LWQ327656:LWS327656 LMU327656:LMW327656 LCY327656:LDA327656 KTC327656:KTE327656 KJG327656:KJI327656 JZK327656:JZM327656 JPO327656:JPQ327656 JFS327656:JFU327656 IVW327656:IVY327656 IMA327656:IMC327656 ICE327656:ICG327656 HSI327656:HSK327656 HIM327656:HIO327656 GYQ327656:GYS327656 GOU327656:GOW327656 GEY327656:GFA327656 FVC327656:FVE327656 FLG327656:FLI327656 FBK327656:FBM327656 ERO327656:ERQ327656 EHS327656:EHU327656 DXW327656:DXY327656 DOA327656:DOC327656 DEE327656:DEG327656 CUI327656:CUK327656 CKM327656:CKO327656 CAQ327656:CAS327656 BQU327656:BQW327656 BGY327656:BHA327656 AXC327656:AXE327656 ANG327656:ANI327656 ADK327656:ADM327656 TO327656:TQ327656 JS327656:JU327656 X262128 WWE262120:WWG262120 WMI262120:WMK262120 WCM262120:WCO262120 VSQ262120:VSS262120 VIU262120:VIW262120 UYY262120:UZA262120 UPC262120:UPE262120 UFG262120:UFI262120 TVK262120:TVM262120 TLO262120:TLQ262120 TBS262120:TBU262120 SRW262120:SRY262120 SIA262120:SIC262120 RYE262120:RYG262120 ROI262120:ROK262120 REM262120:REO262120 QUQ262120:QUS262120 QKU262120:QKW262120 QAY262120:QBA262120 PRC262120:PRE262120 PHG262120:PHI262120 OXK262120:OXM262120 ONO262120:ONQ262120 ODS262120:ODU262120 NTW262120:NTY262120 NKA262120:NKC262120 NAE262120:NAG262120 MQI262120:MQK262120 MGM262120:MGO262120 LWQ262120:LWS262120 LMU262120:LMW262120 LCY262120:LDA262120 KTC262120:KTE262120 KJG262120:KJI262120 JZK262120:JZM262120 JPO262120:JPQ262120 JFS262120:JFU262120 IVW262120:IVY262120 IMA262120:IMC262120 ICE262120:ICG262120 HSI262120:HSK262120 HIM262120:HIO262120 GYQ262120:GYS262120 GOU262120:GOW262120 GEY262120:GFA262120 FVC262120:FVE262120 FLG262120:FLI262120 FBK262120:FBM262120 ERO262120:ERQ262120 EHS262120:EHU262120 DXW262120:DXY262120 DOA262120:DOC262120 DEE262120:DEG262120 CUI262120:CUK262120 CKM262120:CKO262120 CAQ262120:CAS262120 BQU262120:BQW262120 BGY262120:BHA262120 AXC262120:AXE262120 ANG262120:ANI262120 ADK262120:ADM262120 TO262120:TQ262120 JS262120:JU262120 X196592 WWE196584:WWG196584 WMI196584:WMK196584 WCM196584:WCO196584 VSQ196584:VSS196584 VIU196584:VIW196584 UYY196584:UZA196584 UPC196584:UPE196584 UFG196584:UFI196584 TVK196584:TVM196584 TLO196584:TLQ196584 TBS196584:TBU196584 SRW196584:SRY196584 SIA196584:SIC196584 RYE196584:RYG196584 ROI196584:ROK196584 REM196584:REO196584 QUQ196584:QUS196584 QKU196584:QKW196584 QAY196584:QBA196584 PRC196584:PRE196584 PHG196584:PHI196584 OXK196584:OXM196584 ONO196584:ONQ196584 ODS196584:ODU196584 NTW196584:NTY196584 NKA196584:NKC196584 NAE196584:NAG196584 MQI196584:MQK196584 MGM196584:MGO196584 LWQ196584:LWS196584 LMU196584:LMW196584 LCY196584:LDA196584 KTC196584:KTE196584 KJG196584:KJI196584 JZK196584:JZM196584 JPO196584:JPQ196584 JFS196584:JFU196584 IVW196584:IVY196584 IMA196584:IMC196584 ICE196584:ICG196584 HSI196584:HSK196584 HIM196584:HIO196584 GYQ196584:GYS196584 GOU196584:GOW196584 GEY196584:GFA196584 FVC196584:FVE196584 FLG196584:FLI196584 FBK196584:FBM196584 ERO196584:ERQ196584 EHS196584:EHU196584 DXW196584:DXY196584 DOA196584:DOC196584 DEE196584:DEG196584 CUI196584:CUK196584 CKM196584:CKO196584 CAQ196584:CAS196584 BQU196584:BQW196584 BGY196584:BHA196584 AXC196584:AXE196584 ANG196584:ANI196584 ADK196584:ADM196584 TO196584:TQ196584 JS196584:JU196584 X131056 WWE131048:WWG131048 WMI131048:WMK131048 WCM131048:WCO131048 VSQ131048:VSS131048 VIU131048:VIW131048 UYY131048:UZA131048 UPC131048:UPE131048 UFG131048:UFI131048 TVK131048:TVM131048 TLO131048:TLQ131048 TBS131048:TBU131048 SRW131048:SRY131048 SIA131048:SIC131048 RYE131048:RYG131048 ROI131048:ROK131048 REM131048:REO131048 QUQ131048:QUS131048 QKU131048:QKW131048 QAY131048:QBA131048 PRC131048:PRE131048 PHG131048:PHI131048 OXK131048:OXM131048 ONO131048:ONQ131048 ODS131048:ODU131048 NTW131048:NTY131048 NKA131048:NKC131048 NAE131048:NAG131048 MQI131048:MQK131048 MGM131048:MGO131048 LWQ131048:LWS131048 LMU131048:LMW131048 LCY131048:LDA131048 KTC131048:KTE131048 KJG131048:KJI131048 JZK131048:JZM131048 JPO131048:JPQ131048 JFS131048:JFU131048 IVW131048:IVY131048 IMA131048:IMC131048 ICE131048:ICG131048 HSI131048:HSK131048 HIM131048:HIO131048 GYQ131048:GYS131048 GOU131048:GOW131048 GEY131048:GFA131048 FVC131048:FVE131048 FLG131048:FLI131048 FBK131048:FBM131048 ERO131048:ERQ131048 EHS131048:EHU131048 DXW131048:DXY131048 DOA131048:DOC131048 DEE131048:DEG131048 CUI131048:CUK131048 CKM131048:CKO131048 CAQ131048:CAS131048 BQU131048:BQW131048 BGY131048:BHA131048 AXC131048:AXE131048 ANG131048:ANI131048 ADK131048:ADM131048 TO131048:TQ131048 JS131048:JU131048 X65520 WWE65512:WWG65512 WMI65512:WMK65512 WCM65512:WCO65512 VSQ65512:VSS65512 VIU65512:VIW65512 UYY65512:UZA65512 UPC65512:UPE65512 UFG65512:UFI65512 TVK65512:TVM65512 TLO65512:TLQ65512 TBS65512:TBU65512 SRW65512:SRY65512 SIA65512:SIC65512 RYE65512:RYG65512 ROI65512:ROK65512 REM65512:REO65512 QUQ65512:QUS65512 QKU65512:QKW65512 QAY65512:QBA65512 PRC65512:PRE65512 PHG65512:PHI65512 OXK65512:OXM65512 ONO65512:ONQ65512 ODS65512:ODU65512 NTW65512:NTY65512 NKA65512:NKC65512 NAE65512:NAG65512 MQI65512:MQK65512 MGM65512:MGO65512 LWQ65512:LWS65512 LMU65512:LMW65512 LCY65512:LDA65512 KTC65512:KTE65512 KJG65512:KJI65512 JZK65512:JZM65512 JPO65512:JPQ65512 JFS65512:JFU65512 IVW65512:IVY65512 IMA65512:IMC65512 ICE65512:ICG65512 HSI65512:HSK65512 HIM65512:HIO65512 GYQ65512:GYS65512 GOU65512:GOW65512 GEY65512:GFA65512 FVC65512:FVE65512 FLG65512:FLI65512 FBK65512:FBM65512 ERO65512:ERQ65512 EHS65512:EHU65512 DXW65512:DXY65512 DOA65512:DOC65512 DEE65512:DEG65512 CUI65512:CUK65512 CKM65512:CKO65512 CAQ65512:CAS65512 BQU65512:BQW65512 BGY65512:BHA65512 AXC65512:AXE65512 ANG65512:ANI65512 ADK65512:ADM65512 TO65512:TQ65512 JS65512:JU65512 X983024">
      <formula1>#REF!</formula1>
    </dataValidation>
  </dataValidations>
  <pageMargins left="0.6692913385826772" right="0.39370078740157483" top="0.39370078740157483" bottom="0.39370078740157483" header="0.27559055118110237"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J60"/>
  <sheetViews>
    <sheetView showGridLines="0" view="pageBreakPreview" zoomScaleNormal="100" zoomScaleSheetLayoutView="100" workbookViewId="0">
      <selection activeCell="AF11" sqref="AF10:AF11"/>
    </sheetView>
  </sheetViews>
  <sheetFormatPr defaultColWidth="9" defaultRowHeight="14.25"/>
  <cols>
    <col min="1" max="31" width="3.625" style="4" customWidth="1"/>
    <col min="32" max="32" width="9" style="4" customWidth="1"/>
    <col min="33" max="34" width="9" style="4"/>
    <col min="35" max="36" width="9" style="4" customWidth="1"/>
    <col min="37" max="261" width="9" style="4"/>
    <col min="262" max="262" width="3.625" style="4" customWidth="1"/>
    <col min="263" max="266" width="3.75" style="4" customWidth="1"/>
    <col min="267" max="267" width="4.75" style="4" customWidth="1"/>
    <col min="268" max="269" width="4.375" style="4" customWidth="1"/>
    <col min="270" max="270" width="3.625" style="4" customWidth="1"/>
    <col min="271" max="272" width="3.75" style="4" customWidth="1"/>
    <col min="273" max="274" width="3.625" style="4" customWidth="1"/>
    <col min="275" max="276" width="3.75" style="4" customWidth="1"/>
    <col min="277" max="277" width="12" style="4" customWidth="1"/>
    <col min="278" max="279" width="7.5" style="4" customWidth="1"/>
    <col min="280" max="280" width="3.625" style="4" customWidth="1"/>
    <col min="281" max="281" width="1" style="4" customWidth="1"/>
    <col min="282" max="290" width="9" style="4"/>
    <col min="291" max="292" width="0" style="4" hidden="1" customWidth="1"/>
    <col min="293" max="517" width="9" style="4"/>
    <col min="518" max="518" width="3.625" style="4" customWidth="1"/>
    <col min="519" max="522" width="3.75" style="4" customWidth="1"/>
    <col min="523" max="523" width="4.75" style="4" customWidth="1"/>
    <col min="524" max="525" width="4.375" style="4" customWidth="1"/>
    <col min="526" max="526" width="3.625" style="4" customWidth="1"/>
    <col min="527" max="528" width="3.75" style="4" customWidth="1"/>
    <col min="529" max="530" width="3.625" style="4" customWidth="1"/>
    <col min="531" max="532" width="3.75" style="4" customWidth="1"/>
    <col min="533" max="533" width="12" style="4" customWidth="1"/>
    <col min="534" max="535" width="7.5" style="4" customWidth="1"/>
    <col min="536" max="536" width="3.625" style="4" customWidth="1"/>
    <col min="537" max="537" width="1" style="4" customWidth="1"/>
    <col min="538" max="546" width="9" style="4"/>
    <col min="547" max="548" width="0" style="4" hidden="1" customWidth="1"/>
    <col min="549" max="773" width="9" style="4"/>
    <col min="774" max="774" width="3.625" style="4" customWidth="1"/>
    <col min="775" max="778" width="3.75" style="4" customWidth="1"/>
    <col min="779" max="779" width="4.75" style="4" customWidth="1"/>
    <col min="780" max="781" width="4.375" style="4" customWidth="1"/>
    <col min="782" max="782" width="3.625" style="4" customWidth="1"/>
    <col min="783" max="784" width="3.75" style="4" customWidth="1"/>
    <col min="785" max="786" width="3.625" style="4" customWidth="1"/>
    <col min="787" max="788" width="3.75" style="4" customWidth="1"/>
    <col min="789" max="789" width="12" style="4" customWidth="1"/>
    <col min="790" max="791" width="7.5" style="4" customWidth="1"/>
    <col min="792" max="792" width="3.625" style="4" customWidth="1"/>
    <col min="793" max="793" width="1" style="4" customWidth="1"/>
    <col min="794" max="802" width="9" style="4"/>
    <col min="803" max="804" width="0" style="4" hidden="1" customWidth="1"/>
    <col min="805" max="1029" width="9" style="4"/>
    <col min="1030" max="1030" width="3.625" style="4" customWidth="1"/>
    <col min="1031" max="1034" width="3.75" style="4" customWidth="1"/>
    <col min="1035" max="1035" width="4.75" style="4" customWidth="1"/>
    <col min="1036" max="1037" width="4.375" style="4" customWidth="1"/>
    <col min="1038" max="1038" width="3.625" style="4" customWidth="1"/>
    <col min="1039" max="1040" width="3.75" style="4" customWidth="1"/>
    <col min="1041" max="1042" width="3.625" style="4" customWidth="1"/>
    <col min="1043" max="1044" width="3.75" style="4" customWidth="1"/>
    <col min="1045" max="1045" width="12" style="4" customWidth="1"/>
    <col min="1046" max="1047" width="7.5" style="4" customWidth="1"/>
    <col min="1048" max="1048" width="3.625" style="4" customWidth="1"/>
    <col min="1049" max="1049" width="1" style="4" customWidth="1"/>
    <col min="1050" max="1058" width="9" style="4"/>
    <col min="1059" max="1060" width="0" style="4" hidden="1" customWidth="1"/>
    <col min="1061" max="1285" width="9" style="4"/>
    <col min="1286" max="1286" width="3.625" style="4" customWidth="1"/>
    <col min="1287" max="1290" width="3.75" style="4" customWidth="1"/>
    <col min="1291" max="1291" width="4.75" style="4" customWidth="1"/>
    <col min="1292" max="1293" width="4.375" style="4" customWidth="1"/>
    <col min="1294" max="1294" width="3.625" style="4" customWidth="1"/>
    <col min="1295" max="1296" width="3.75" style="4" customWidth="1"/>
    <col min="1297" max="1298" width="3.625" style="4" customWidth="1"/>
    <col min="1299" max="1300" width="3.75" style="4" customWidth="1"/>
    <col min="1301" max="1301" width="12" style="4" customWidth="1"/>
    <col min="1302" max="1303" width="7.5" style="4" customWidth="1"/>
    <col min="1304" max="1304" width="3.625" style="4" customWidth="1"/>
    <col min="1305" max="1305" width="1" style="4" customWidth="1"/>
    <col min="1306" max="1314" width="9" style="4"/>
    <col min="1315" max="1316" width="0" style="4" hidden="1" customWidth="1"/>
    <col min="1317" max="1541" width="9" style="4"/>
    <col min="1542" max="1542" width="3.625" style="4" customWidth="1"/>
    <col min="1543" max="1546" width="3.75" style="4" customWidth="1"/>
    <col min="1547" max="1547" width="4.75" style="4" customWidth="1"/>
    <col min="1548" max="1549" width="4.375" style="4" customWidth="1"/>
    <col min="1550" max="1550" width="3.625" style="4" customWidth="1"/>
    <col min="1551" max="1552" width="3.75" style="4" customWidth="1"/>
    <col min="1553" max="1554" width="3.625" style="4" customWidth="1"/>
    <col min="1555" max="1556" width="3.75" style="4" customWidth="1"/>
    <col min="1557" max="1557" width="12" style="4" customWidth="1"/>
    <col min="1558" max="1559" width="7.5" style="4" customWidth="1"/>
    <col min="1560" max="1560" width="3.625" style="4" customWidth="1"/>
    <col min="1561" max="1561" width="1" style="4" customWidth="1"/>
    <col min="1562" max="1570" width="9" style="4"/>
    <col min="1571" max="1572" width="0" style="4" hidden="1" customWidth="1"/>
    <col min="1573" max="1797" width="9" style="4"/>
    <col min="1798" max="1798" width="3.625" style="4" customWidth="1"/>
    <col min="1799" max="1802" width="3.75" style="4" customWidth="1"/>
    <col min="1803" max="1803" width="4.75" style="4" customWidth="1"/>
    <col min="1804" max="1805" width="4.375" style="4" customWidth="1"/>
    <col min="1806" max="1806" width="3.625" style="4" customWidth="1"/>
    <col min="1807" max="1808" width="3.75" style="4" customWidth="1"/>
    <col min="1809" max="1810" width="3.625" style="4" customWidth="1"/>
    <col min="1811" max="1812" width="3.75" style="4" customWidth="1"/>
    <col min="1813" max="1813" width="12" style="4" customWidth="1"/>
    <col min="1814" max="1815" width="7.5" style="4" customWidth="1"/>
    <col min="1816" max="1816" width="3.625" style="4" customWidth="1"/>
    <col min="1817" max="1817" width="1" style="4" customWidth="1"/>
    <col min="1818" max="1826" width="9" style="4"/>
    <col min="1827" max="1828" width="0" style="4" hidden="1" customWidth="1"/>
    <col min="1829" max="2053" width="9" style="4"/>
    <col min="2054" max="2054" width="3.625" style="4" customWidth="1"/>
    <col min="2055" max="2058" width="3.75" style="4" customWidth="1"/>
    <col min="2059" max="2059" width="4.75" style="4" customWidth="1"/>
    <col min="2060" max="2061" width="4.375" style="4" customWidth="1"/>
    <col min="2062" max="2062" width="3.625" style="4" customWidth="1"/>
    <col min="2063" max="2064" width="3.75" style="4" customWidth="1"/>
    <col min="2065" max="2066" width="3.625" style="4" customWidth="1"/>
    <col min="2067" max="2068" width="3.75" style="4" customWidth="1"/>
    <col min="2069" max="2069" width="12" style="4" customWidth="1"/>
    <col min="2070" max="2071" width="7.5" style="4" customWidth="1"/>
    <col min="2072" max="2072" width="3.625" style="4" customWidth="1"/>
    <col min="2073" max="2073" width="1" style="4" customWidth="1"/>
    <col min="2074" max="2082" width="9" style="4"/>
    <col min="2083" max="2084" width="0" style="4" hidden="1" customWidth="1"/>
    <col min="2085" max="2309" width="9" style="4"/>
    <col min="2310" max="2310" width="3.625" style="4" customWidth="1"/>
    <col min="2311" max="2314" width="3.75" style="4" customWidth="1"/>
    <col min="2315" max="2315" width="4.75" style="4" customWidth="1"/>
    <col min="2316" max="2317" width="4.375" style="4" customWidth="1"/>
    <col min="2318" max="2318" width="3.625" style="4" customWidth="1"/>
    <col min="2319" max="2320" width="3.75" style="4" customWidth="1"/>
    <col min="2321" max="2322" width="3.625" style="4" customWidth="1"/>
    <col min="2323" max="2324" width="3.75" style="4" customWidth="1"/>
    <col min="2325" max="2325" width="12" style="4" customWidth="1"/>
    <col min="2326" max="2327" width="7.5" style="4" customWidth="1"/>
    <col min="2328" max="2328" width="3.625" style="4" customWidth="1"/>
    <col min="2329" max="2329" width="1" style="4" customWidth="1"/>
    <col min="2330" max="2338" width="9" style="4"/>
    <col min="2339" max="2340" width="0" style="4" hidden="1" customWidth="1"/>
    <col min="2341" max="2565" width="9" style="4"/>
    <col min="2566" max="2566" width="3.625" style="4" customWidth="1"/>
    <col min="2567" max="2570" width="3.75" style="4" customWidth="1"/>
    <col min="2571" max="2571" width="4.75" style="4" customWidth="1"/>
    <col min="2572" max="2573" width="4.375" style="4" customWidth="1"/>
    <col min="2574" max="2574" width="3.625" style="4" customWidth="1"/>
    <col min="2575" max="2576" width="3.75" style="4" customWidth="1"/>
    <col min="2577" max="2578" width="3.625" style="4" customWidth="1"/>
    <col min="2579" max="2580" width="3.75" style="4" customWidth="1"/>
    <col min="2581" max="2581" width="12" style="4" customWidth="1"/>
    <col min="2582" max="2583" width="7.5" style="4" customWidth="1"/>
    <col min="2584" max="2584" width="3.625" style="4" customWidth="1"/>
    <col min="2585" max="2585" width="1" style="4" customWidth="1"/>
    <col min="2586" max="2594" width="9" style="4"/>
    <col min="2595" max="2596" width="0" style="4" hidden="1" customWidth="1"/>
    <col min="2597" max="2821" width="9" style="4"/>
    <col min="2822" max="2822" width="3.625" style="4" customWidth="1"/>
    <col min="2823" max="2826" width="3.75" style="4" customWidth="1"/>
    <col min="2827" max="2827" width="4.75" style="4" customWidth="1"/>
    <col min="2828" max="2829" width="4.375" style="4" customWidth="1"/>
    <col min="2830" max="2830" width="3.625" style="4" customWidth="1"/>
    <col min="2831" max="2832" width="3.75" style="4" customWidth="1"/>
    <col min="2833" max="2834" width="3.625" style="4" customWidth="1"/>
    <col min="2835" max="2836" width="3.75" style="4" customWidth="1"/>
    <col min="2837" max="2837" width="12" style="4" customWidth="1"/>
    <col min="2838" max="2839" width="7.5" style="4" customWidth="1"/>
    <col min="2840" max="2840" width="3.625" style="4" customWidth="1"/>
    <col min="2841" max="2841" width="1" style="4" customWidth="1"/>
    <col min="2842" max="2850" width="9" style="4"/>
    <col min="2851" max="2852" width="0" style="4" hidden="1" customWidth="1"/>
    <col min="2853" max="3077" width="9" style="4"/>
    <col min="3078" max="3078" width="3.625" style="4" customWidth="1"/>
    <col min="3079" max="3082" width="3.75" style="4" customWidth="1"/>
    <col min="3083" max="3083" width="4.75" style="4" customWidth="1"/>
    <col min="3084" max="3085" width="4.375" style="4" customWidth="1"/>
    <col min="3086" max="3086" width="3.625" style="4" customWidth="1"/>
    <col min="3087" max="3088" width="3.75" style="4" customWidth="1"/>
    <col min="3089" max="3090" width="3.625" style="4" customWidth="1"/>
    <col min="3091" max="3092" width="3.75" style="4" customWidth="1"/>
    <col min="3093" max="3093" width="12" style="4" customWidth="1"/>
    <col min="3094" max="3095" width="7.5" style="4" customWidth="1"/>
    <col min="3096" max="3096" width="3.625" style="4" customWidth="1"/>
    <col min="3097" max="3097" width="1" style="4" customWidth="1"/>
    <col min="3098" max="3106" width="9" style="4"/>
    <col min="3107" max="3108" width="0" style="4" hidden="1" customWidth="1"/>
    <col min="3109" max="3333" width="9" style="4"/>
    <col min="3334" max="3334" width="3.625" style="4" customWidth="1"/>
    <col min="3335" max="3338" width="3.75" style="4" customWidth="1"/>
    <col min="3339" max="3339" width="4.75" style="4" customWidth="1"/>
    <col min="3340" max="3341" width="4.375" style="4" customWidth="1"/>
    <col min="3342" max="3342" width="3.625" style="4" customWidth="1"/>
    <col min="3343" max="3344" width="3.75" style="4" customWidth="1"/>
    <col min="3345" max="3346" width="3.625" style="4" customWidth="1"/>
    <col min="3347" max="3348" width="3.75" style="4" customWidth="1"/>
    <col min="3349" max="3349" width="12" style="4" customWidth="1"/>
    <col min="3350" max="3351" width="7.5" style="4" customWidth="1"/>
    <col min="3352" max="3352" width="3.625" style="4" customWidth="1"/>
    <col min="3353" max="3353" width="1" style="4" customWidth="1"/>
    <col min="3354" max="3362" width="9" style="4"/>
    <col min="3363" max="3364" width="0" style="4" hidden="1" customWidth="1"/>
    <col min="3365" max="3589" width="9" style="4"/>
    <col min="3590" max="3590" width="3.625" style="4" customWidth="1"/>
    <col min="3591" max="3594" width="3.75" style="4" customWidth="1"/>
    <col min="3595" max="3595" width="4.75" style="4" customWidth="1"/>
    <col min="3596" max="3597" width="4.375" style="4" customWidth="1"/>
    <col min="3598" max="3598" width="3.625" style="4" customWidth="1"/>
    <col min="3599" max="3600" width="3.75" style="4" customWidth="1"/>
    <col min="3601" max="3602" width="3.625" style="4" customWidth="1"/>
    <col min="3603" max="3604" width="3.75" style="4" customWidth="1"/>
    <col min="3605" max="3605" width="12" style="4" customWidth="1"/>
    <col min="3606" max="3607" width="7.5" style="4" customWidth="1"/>
    <col min="3608" max="3608" width="3.625" style="4" customWidth="1"/>
    <col min="3609" max="3609" width="1" style="4" customWidth="1"/>
    <col min="3610" max="3618" width="9" style="4"/>
    <col min="3619" max="3620" width="0" style="4" hidden="1" customWidth="1"/>
    <col min="3621" max="3845" width="9" style="4"/>
    <col min="3846" max="3846" width="3.625" style="4" customWidth="1"/>
    <col min="3847" max="3850" width="3.75" style="4" customWidth="1"/>
    <col min="3851" max="3851" width="4.75" style="4" customWidth="1"/>
    <col min="3852" max="3853" width="4.375" style="4" customWidth="1"/>
    <col min="3854" max="3854" width="3.625" style="4" customWidth="1"/>
    <col min="3855" max="3856" width="3.75" style="4" customWidth="1"/>
    <col min="3857" max="3858" width="3.625" style="4" customWidth="1"/>
    <col min="3859" max="3860" width="3.75" style="4" customWidth="1"/>
    <col min="3861" max="3861" width="12" style="4" customWidth="1"/>
    <col min="3862" max="3863" width="7.5" style="4" customWidth="1"/>
    <col min="3864" max="3864" width="3.625" style="4" customWidth="1"/>
    <col min="3865" max="3865" width="1" style="4" customWidth="1"/>
    <col min="3866" max="3874" width="9" style="4"/>
    <col min="3875" max="3876" width="0" style="4" hidden="1" customWidth="1"/>
    <col min="3877" max="4101" width="9" style="4"/>
    <col min="4102" max="4102" width="3.625" style="4" customWidth="1"/>
    <col min="4103" max="4106" width="3.75" style="4" customWidth="1"/>
    <col min="4107" max="4107" width="4.75" style="4" customWidth="1"/>
    <col min="4108" max="4109" width="4.375" style="4" customWidth="1"/>
    <col min="4110" max="4110" width="3.625" style="4" customWidth="1"/>
    <col min="4111" max="4112" width="3.75" style="4" customWidth="1"/>
    <col min="4113" max="4114" width="3.625" style="4" customWidth="1"/>
    <col min="4115" max="4116" width="3.75" style="4" customWidth="1"/>
    <col min="4117" max="4117" width="12" style="4" customWidth="1"/>
    <col min="4118" max="4119" width="7.5" style="4" customWidth="1"/>
    <col min="4120" max="4120" width="3.625" style="4" customWidth="1"/>
    <col min="4121" max="4121" width="1" style="4" customWidth="1"/>
    <col min="4122" max="4130" width="9" style="4"/>
    <col min="4131" max="4132" width="0" style="4" hidden="1" customWidth="1"/>
    <col min="4133" max="4357" width="9" style="4"/>
    <col min="4358" max="4358" width="3.625" style="4" customWidth="1"/>
    <col min="4359" max="4362" width="3.75" style="4" customWidth="1"/>
    <col min="4363" max="4363" width="4.75" style="4" customWidth="1"/>
    <col min="4364" max="4365" width="4.375" style="4" customWidth="1"/>
    <col min="4366" max="4366" width="3.625" style="4" customWidth="1"/>
    <col min="4367" max="4368" width="3.75" style="4" customWidth="1"/>
    <col min="4369" max="4370" width="3.625" style="4" customWidth="1"/>
    <col min="4371" max="4372" width="3.75" style="4" customWidth="1"/>
    <col min="4373" max="4373" width="12" style="4" customWidth="1"/>
    <col min="4374" max="4375" width="7.5" style="4" customWidth="1"/>
    <col min="4376" max="4376" width="3.625" style="4" customWidth="1"/>
    <col min="4377" max="4377" width="1" style="4" customWidth="1"/>
    <col min="4378" max="4386" width="9" style="4"/>
    <col min="4387" max="4388" width="0" style="4" hidden="1" customWidth="1"/>
    <col min="4389" max="4613" width="9" style="4"/>
    <col min="4614" max="4614" width="3.625" style="4" customWidth="1"/>
    <col min="4615" max="4618" width="3.75" style="4" customWidth="1"/>
    <col min="4619" max="4619" width="4.75" style="4" customWidth="1"/>
    <col min="4620" max="4621" width="4.375" style="4" customWidth="1"/>
    <col min="4622" max="4622" width="3.625" style="4" customWidth="1"/>
    <col min="4623" max="4624" width="3.75" style="4" customWidth="1"/>
    <col min="4625" max="4626" width="3.625" style="4" customWidth="1"/>
    <col min="4627" max="4628" width="3.75" style="4" customWidth="1"/>
    <col min="4629" max="4629" width="12" style="4" customWidth="1"/>
    <col min="4630" max="4631" width="7.5" style="4" customWidth="1"/>
    <col min="4632" max="4632" width="3.625" style="4" customWidth="1"/>
    <col min="4633" max="4633" width="1" style="4" customWidth="1"/>
    <col min="4634" max="4642" width="9" style="4"/>
    <col min="4643" max="4644" width="0" style="4" hidden="1" customWidth="1"/>
    <col min="4645" max="4869" width="9" style="4"/>
    <col min="4870" max="4870" width="3.625" style="4" customWidth="1"/>
    <col min="4871" max="4874" width="3.75" style="4" customWidth="1"/>
    <col min="4875" max="4875" width="4.75" style="4" customWidth="1"/>
    <col min="4876" max="4877" width="4.375" style="4" customWidth="1"/>
    <col min="4878" max="4878" width="3.625" style="4" customWidth="1"/>
    <col min="4879" max="4880" width="3.75" style="4" customWidth="1"/>
    <col min="4881" max="4882" width="3.625" style="4" customWidth="1"/>
    <col min="4883" max="4884" width="3.75" style="4" customWidth="1"/>
    <col min="4885" max="4885" width="12" style="4" customWidth="1"/>
    <col min="4886" max="4887" width="7.5" style="4" customWidth="1"/>
    <col min="4888" max="4888" width="3.625" style="4" customWidth="1"/>
    <col min="4889" max="4889" width="1" style="4" customWidth="1"/>
    <col min="4890" max="4898" width="9" style="4"/>
    <col min="4899" max="4900" width="0" style="4" hidden="1" customWidth="1"/>
    <col min="4901" max="5125" width="9" style="4"/>
    <col min="5126" max="5126" width="3.625" style="4" customWidth="1"/>
    <col min="5127" max="5130" width="3.75" style="4" customWidth="1"/>
    <col min="5131" max="5131" width="4.75" style="4" customWidth="1"/>
    <col min="5132" max="5133" width="4.375" style="4" customWidth="1"/>
    <col min="5134" max="5134" width="3.625" style="4" customWidth="1"/>
    <col min="5135" max="5136" width="3.75" style="4" customWidth="1"/>
    <col min="5137" max="5138" width="3.625" style="4" customWidth="1"/>
    <col min="5139" max="5140" width="3.75" style="4" customWidth="1"/>
    <col min="5141" max="5141" width="12" style="4" customWidth="1"/>
    <col min="5142" max="5143" width="7.5" style="4" customWidth="1"/>
    <col min="5144" max="5144" width="3.625" style="4" customWidth="1"/>
    <col min="5145" max="5145" width="1" style="4" customWidth="1"/>
    <col min="5146" max="5154" width="9" style="4"/>
    <col min="5155" max="5156" width="0" style="4" hidden="1" customWidth="1"/>
    <col min="5157" max="5381" width="9" style="4"/>
    <col min="5382" max="5382" width="3.625" style="4" customWidth="1"/>
    <col min="5383" max="5386" width="3.75" style="4" customWidth="1"/>
    <col min="5387" max="5387" width="4.75" style="4" customWidth="1"/>
    <col min="5388" max="5389" width="4.375" style="4" customWidth="1"/>
    <col min="5390" max="5390" width="3.625" style="4" customWidth="1"/>
    <col min="5391" max="5392" width="3.75" style="4" customWidth="1"/>
    <col min="5393" max="5394" width="3.625" style="4" customWidth="1"/>
    <col min="5395" max="5396" width="3.75" style="4" customWidth="1"/>
    <col min="5397" max="5397" width="12" style="4" customWidth="1"/>
    <col min="5398" max="5399" width="7.5" style="4" customWidth="1"/>
    <col min="5400" max="5400" width="3.625" style="4" customWidth="1"/>
    <col min="5401" max="5401" width="1" style="4" customWidth="1"/>
    <col min="5402" max="5410" width="9" style="4"/>
    <col min="5411" max="5412" width="0" style="4" hidden="1" customWidth="1"/>
    <col min="5413" max="5637" width="9" style="4"/>
    <col min="5638" max="5638" width="3.625" style="4" customWidth="1"/>
    <col min="5639" max="5642" width="3.75" style="4" customWidth="1"/>
    <col min="5643" max="5643" width="4.75" style="4" customWidth="1"/>
    <col min="5644" max="5645" width="4.375" style="4" customWidth="1"/>
    <col min="5646" max="5646" width="3.625" style="4" customWidth="1"/>
    <col min="5647" max="5648" width="3.75" style="4" customWidth="1"/>
    <col min="5649" max="5650" width="3.625" style="4" customWidth="1"/>
    <col min="5651" max="5652" width="3.75" style="4" customWidth="1"/>
    <col min="5653" max="5653" width="12" style="4" customWidth="1"/>
    <col min="5654" max="5655" width="7.5" style="4" customWidth="1"/>
    <col min="5656" max="5656" width="3.625" style="4" customWidth="1"/>
    <col min="5657" max="5657" width="1" style="4" customWidth="1"/>
    <col min="5658" max="5666" width="9" style="4"/>
    <col min="5667" max="5668" width="0" style="4" hidden="1" customWidth="1"/>
    <col min="5669" max="5893" width="9" style="4"/>
    <col min="5894" max="5894" width="3.625" style="4" customWidth="1"/>
    <col min="5895" max="5898" width="3.75" style="4" customWidth="1"/>
    <col min="5899" max="5899" width="4.75" style="4" customWidth="1"/>
    <col min="5900" max="5901" width="4.375" style="4" customWidth="1"/>
    <col min="5902" max="5902" width="3.625" style="4" customWidth="1"/>
    <col min="5903" max="5904" width="3.75" style="4" customWidth="1"/>
    <col min="5905" max="5906" width="3.625" style="4" customWidth="1"/>
    <col min="5907" max="5908" width="3.75" style="4" customWidth="1"/>
    <col min="5909" max="5909" width="12" style="4" customWidth="1"/>
    <col min="5910" max="5911" width="7.5" style="4" customWidth="1"/>
    <col min="5912" max="5912" width="3.625" style="4" customWidth="1"/>
    <col min="5913" max="5913" width="1" style="4" customWidth="1"/>
    <col min="5914" max="5922" width="9" style="4"/>
    <col min="5923" max="5924" width="0" style="4" hidden="1" customWidth="1"/>
    <col min="5925" max="6149" width="9" style="4"/>
    <col min="6150" max="6150" width="3.625" style="4" customWidth="1"/>
    <col min="6151" max="6154" width="3.75" style="4" customWidth="1"/>
    <col min="6155" max="6155" width="4.75" style="4" customWidth="1"/>
    <col min="6156" max="6157" width="4.375" style="4" customWidth="1"/>
    <col min="6158" max="6158" width="3.625" style="4" customWidth="1"/>
    <col min="6159" max="6160" width="3.75" style="4" customWidth="1"/>
    <col min="6161" max="6162" width="3.625" style="4" customWidth="1"/>
    <col min="6163" max="6164" width="3.75" style="4" customWidth="1"/>
    <col min="6165" max="6165" width="12" style="4" customWidth="1"/>
    <col min="6166" max="6167" width="7.5" style="4" customWidth="1"/>
    <col min="6168" max="6168" width="3.625" style="4" customWidth="1"/>
    <col min="6169" max="6169" width="1" style="4" customWidth="1"/>
    <col min="6170" max="6178" width="9" style="4"/>
    <col min="6179" max="6180" width="0" style="4" hidden="1" customWidth="1"/>
    <col min="6181" max="6405" width="9" style="4"/>
    <col min="6406" max="6406" width="3.625" style="4" customWidth="1"/>
    <col min="6407" max="6410" width="3.75" style="4" customWidth="1"/>
    <col min="6411" max="6411" width="4.75" style="4" customWidth="1"/>
    <col min="6412" max="6413" width="4.375" style="4" customWidth="1"/>
    <col min="6414" max="6414" width="3.625" style="4" customWidth="1"/>
    <col min="6415" max="6416" width="3.75" style="4" customWidth="1"/>
    <col min="6417" max="6418" width="3.625" style="4" customWidth="1"/>
    <col min="6419" max="6420" width="3.75" style="4" customWidth="1"/>
    <col min="6421" max="6421" width="12" style="4" customWidth="1"/>
    <col min="6422" max="6423" width="7.5" style="4" customWidth="1"/>
    <col min="6424" max="6424" width="3.625" style="4" customWidth="1"/>
    <col min="6425" max="6425" width="1" style="4" customWidth="1"/>
    <col min="6426" max="6434" width="9" style="4"/>
    <col min="6435" max="6436" width="0" style="4" hidden="1" customWidth="1"/>
    <col min="6437" max="6661" width="9" style="4"/>
    <col min="6662" max="6662" width="3.625" style="4" customWidth="1"/>
    <col min="6663" max="6666" width="3.75" style="4" customWidth="1"/>
    <col min="6667" max="6667" width="4.75" style="4" customWidth="1"/>
    <col min="6668" max="6669" width="4.375" style="4" customWidth="1"/>
    <col min="6670" max="6670" width="3.625" style="4" customWidth="1"/>
    <col min="6671" max="6672" width="3.75" style="4" customWidth="1"/>
    <col min="6673" max="6674" width="3.625" style="4" customWidth="1"/>
    <col min="6675" max="6676" width="3.75" style="4" customWidth="1"/>
    <col min="6677" max="6677" width="12" style="4" customWidth="1"/>
    <col min="6678" max="6679" width="7.5" style="4" customWidth="1"/>
    <col min="6680" max="6680" width="3.625" style="4" customWidth="1"/>
    <col min="6681" max="6681" width="1" style="4" customWidth="1"/>
    <col min="6682" max="6690" width="9" style="4"/>
    <col min="6691" max="6692" width="0" style="4" hidden="1" customWidth="1"/>
    <col min="6693" max="6917" width="9" style="4"/>
    <col min="6918" max="6918" width="3.625" style="4" customWidth="1"/>
    <col min="6919" max="6922" width="3.75" style="4" customWidth="1"/>
    <col min="6923" max="6923" width="4.75" style="4" customWidth="1"/>
    <col min="6924" max="6925" width="4.375" style="4" customWidth="1"/>
    <col min="6926" max="6926" width="3.625" style="4" customWidth="1"/>
    <col min="6927" max="6928" width="3.75" style="4" customWidth="1"/>
    <col min="6929" max="6930" width="3.625" style="4" customWidth="1"/>
    <col min="6931" max="6932" width="3.75" style="4" customWidth="1"/>
    <col min="6933" max="6933" width="12" style="4" customWidth="1"/>
    <col min="6934" max="6935" width="7.5" style="4" customWidth="1"/>
    <col min="6936" max="6936" width="3.625" style="4" customWidth="1"/>
    <col min="6937" max="6937" width="1" style="4" customWidth="1"/>
    <col min="6938" max="6946" width="9" style="4"/>
    <col min="6947" max="6948" width="0" style="4" hidden="1" customWidth="1"/>
    <col min="6949" max="7173" width="9" style="4"/>
    <col min="7174" max="7174" width="3.625" style="4" customWidth="1"/>
    <col min="7175" max="7178" width="3.75" style="4" customWidth="1"/>
    <col min="7179" max="7179" width="4.75" style="4" customWidth="1"/>
    <col min="7180" max="7181" width="4.375" style="4" customWidth="1"/>
    <col min="7182" max="7182" width="3.625" style="4" customWidth="1"/>
    <col min="7183" max="7184" width="3.75" style="4" customWidth="1"/>
    <col min="7185" max="7186" width="3.625" style="4" customWidth="1"/>
    <col min="7187" max="7188" width="3.75" style="4" customWidth="1"/>
    <col min="7189" max="7189" width="12" style="4" customWidth="1"/>
    <col min="7190" max="7191" width="7.5" style="4" customWidth="1"/>
    <col min="7192" max="7192" width="3.625" style="4" customWidth="1"/>
    <col min="7193" max="7193" width="1" style="4" customWidth="1"/>
    <col min="7194" max="7202" width="9" style="4"/>
    <col min="7203" max="7204" width="0" style="4" hidden="1" customWidth="1"/>
    <col min="7205" max="7429" width="9" style="4"/>
    <col min="7430" max="7430" width="3.625" style="4" customWidth="1"/>
    <col min="7431" max="7434" width="3.75" style="4" customWidth="1"/>
    <col min="7435" max="7435" width="4.75" style="4" customWidth="1"/>
    <col min="7436" max="7437" width="4.375" style="4" customWidth="1"/>
    <col min="7438" max="7438" width="3.625" style="4" customWidth="1"/>
    <col min="7439" max="7440" width="3.75" style="4" customWidth="1"/>
    <col min="7441" max="7442" width="3.625" style="4" customWidth="1"/>
    <col min="7443" max="7444" width="3.75" style="4" customWidth="1"/>
    <col min="7445" max="7445" width="12" style="4" customWidth="1"/>
    <col min="7446" max="7447" width="7.5" style="4" customWidth="1"/>
    <col min="7448" max="7448" width="3.625" style="4" customWidth="1"/>
    <col min="7449" max="7449" width="1" style="4" customWidth="1"/>
    <col min="7450" max="7458" width="9" style="4"/>
    <col min="7459" max="7460" width="0" style="4" hidden="1" customWidth="1"/>
    <col min="7461" max="7685" width="9" style="4"/>
    <col min="7686" max="7686" width="3.625" style="4" customWidth="1"/>
    <col min="7687" max="7690" width="3.75" style="4" customWidth="1"/>
    <col min="7691" max="7691" width="4.75" style="4" customWidth="1"/>
    <col min="7692" max="7693" width="4.375" style="4" customWidth="1"/>
    <col min="7694" max="7694" width="3.625" style="4" customWidth="1"/>
    <col min="7695" max="7696" width="3.75" style="4" customWidth="1"/>
    <col min="7697" max="7698" width="3.625" style="4" customWidth="1"/>
    <col min="7699" max="7700" width="3.75" style="4" customWidth="1"/>
    <col min="7701" max="7701" width="12" style="4" customWidth="1"/>
    <col min="7702" max="7703" width="7.5" style="4" customWidth="1"/>
    <col min="7704" max="7704" width="3.625" style="4" customWidth="1"/>
    <col min="7705" max="7705" width="1" style="4" customWidth="1"/>
    <col min="7706" max="7714" width="9" style="4"/>
    <col min="7715" max="7716" width="0" style="4" hidden="1" customWidth="1"/>
    <col min="7717" max="7941" width="9" style="4"/>
    <col min="7942" max="7942" width="3.625" style="4" customWidth="1"/>
    <col min="7943" max="7946" width="3.75" style="4" customWidth="1"/>
    <col min="7947" max="7947" width="4.75" style="4" customWidth="1"/>
    <col min="7948" max="7949" width="4.375" style="4" customWidth="1"/>
    <col min="7950" max="7950" width="3.625" style="4" customWidth="1"/>
    <col min="7951" max="7952" width="3.75" style="4" customWidth="1"/>
    <col min="7953" max="7954" width="3.625" style="4" customWidth="1"/>
    <col min="7955" max="7956" width="3.75" style="4" customWidth="1"/>
    <col min="7957" max="7957" width="12" style="4" customWidth="1"/>
    <col min="7958" max="7959" width="7.5" style="4" customWidth="1"/>
    <col min="7960" max="7960" width="3.625" style="4" customWidth="1"/>
    <col min="7961" max="7961" width="1" style="4" customWidth="1"/>
    <col min="7962" max="7970" width="9" style="4"/>
    <col min="7971" max="7972" width="0" style="4" hidden="1" customWidth="1"/>
    <col min="7973" max="8197" width="9" style="4"/>
    <col min="8198" max="8198" width="3.625" style="4" customWidth="1"/>
    <col min="8199" max="8202" width="3.75" style="4" customWidth="1"/>
    <col min="8203" max="8203" width="4.75" style="4" customWidth="1"/>
    <col min="8204" max="8205" width="4.375" style="4" customWidth="1"/>
    <col min="8206" max="8206" width="3.625" style="4" customWidth="1"/>
    <col min="8207" max="8208" width="3.75" style="4" customWidth="1"/>
    <col min="8209" max="8210" width="3.625" style="4" customWidth="1"/>
    <col min="8211" max="8212" width="3.75" style="4" customWidth="1"/>
    <col min="8213" max="8213" width="12" style="4" customWidth="1"/>
    <col min="8214" max="8215" width="7.5" style="4" customWidth="1"/>
    <col min="8216" max="8216" width="3.625" style="4" customWidth="1"/>
    <col min="8217" max="8217" width="1" style="4" customWidth="1"/>
    <col min="8218" max="8226" width="9" style="4"/>
    <col min="8227" max="8228" width="0" style="4" hidden="1" customWidth="1"/>
    <col min="8229" max="8453" width="9" style="4"/>
    <col min="8454" max="8454" width="3.625" style="4" customWidth="1"/>
    <col min="8455" max="8458" width="3.75" style="4" customWidth="1"/>
    <col min="8459" max="8459" width="4.75" style="4" customWidth="1"/>
    <col min="8460" max="8461" width="4.375" style="4" customWidth="1"/>
    <col min="8462" max="8462" width="3.625" style="4" customWidth="1"/>
    <col min="8463" max="8464" width="3.75" style="4" customWidth="1"/>
    <col min="8465" max="8466" width="3.625" style="4" customWidth="1"/>
    <col min="8467" max="8468" width="3.75" style="4" customWidth="1"/>
    <col min="8469" max="8469" width="12" style="4" customWidth="1"/>
    <col min="8470" max="8471" width="7.5" style="4" customWidth="1"/>
    <col min="8472" max="8472" width="3.625" style="4" customWidth="1"/>
    <col min="8473" max="8473" width="1" style="4" customWidth="1"/>
    <col min="8474" max="8482" width="9" style="4"/>
    <col min="8483" max="8484" width="0" style="4" hidden="1" customWidth="1"/>
    <col min="8485" max="8709" width="9" style="4"/>
    <col min="8710" max="8710" width="3.625" style="4" customWidth="1"/>
    <col min="8711" max="8714" width="3.75" style="4" customWidth="1"/>
    <col min="8715" max="8715" width="4.75" style="4" customWidth="1"/>
    <col min="8716" max="8717" width="4.375" style="4" customWidth="1"/>
    <col min="8718" max="8718" width="3.625" style="4" customWidth="1"/>
    <col min="8719" max="8720" width="3.75" style="4" customWidth="1"/>
    <col min="8721" max="8722" width="3.625" style="4" customWidth="1"/>
    <col min="8723" max="8724" width="3.75" style="4" customWidth="1"/>
    <col min="8725" max="8725" width="12" style="4" customWidth="1"/>
    <col min="8726" max="8727" width="7.5" style="4" customWidth="1"/>
    <col min="8728" max="8728" width="3.625" style="4" customWidth="1"/>
    <col min="8729" max="8729" width="1" style="4" customWidth="1"/>
    <col min="8730" max="8738" width="9" style="4"/>
    <col min="8739" max="8740" width="0" style="4" hidden="1" customWidth="1"/>
    <col min="8741" max="8965" width="9" style="4"/>
    <col min="8966" max="8966" width="3.625" style="4" customWidth="1"/>
    <col min="8967" max="8970" width="3.75" style="4" customWidth="1"/>
    <col min="8971" max="8971" width="4.75" style="4" customWidth="1"/>
    <col min="8972" max="8973" width="4.375" style="4" customWidth="1"/>
    <col min="8974" max="8974" width="3.625" style="4" customWidth="1"/>
    <col min="8975" max="8976" width="3.75" style="4" customWidth="1"/>
    <col min="8977" max="8978" width="3.625" style="4" customWidth="1"/>
    <col min="8979" max="8980" width="3.75" style="4" customWidth="1"/>
    <col min="8981" max="8981" width="12" style="4" customWidth="1"/>
    <col min="8982" max="8983" width="7.5" style="4" customWidth="1"/>
    <col min="8984" max="8984" width="3.625" style="4" customWidth="1"/>
    <col min="8985" max="8985" width="1" style="4" customWidth="1"/>
    <col min="8986" max="8994" width="9" style="4"/>
    <col min="8995" max="8996" width="0" style="4" hidden="1" customWidth="1"/>
    <col min="8997" max="9221" width="9" style="4"/>
    <col min="9222" max="9222" width="3.625" style="4" customWidth="1"/>
    <col min="9223" max="9226" width="3.75" style="4" customWidth="1"/>
    <col min="9227" max="9227" width="4.75" style="4" customWidth="1"/>
    <col min="9228" max="9229" width="4.375" style="4" customWidth="1"/>
    <col min="9230" max="9230" width="3.625" style="4" customWidth="1"/>
    <col min="9231" max="9232" width="3.75" style="4" customWidth="1"/>
    <col min="9233" max="9234" width="3.625" style="4" customWidth="1"/>
    <col min="9235" max="9236" width="3.75" style="4" customWidth="1"/>
    <col min="9237" max="9237" width="12" style="4" customWidth="1"/>
    <col min="9238" max="9239" width="7.5" style="4" customWidth="1"/>
    <col min="9240" max="9240" width="3.625" style="4" customWidth="1"/>
    <col min="9241" max="9241" width="1" style="4" customWidth="1"/>
    <col min="9242" max="9250" width="9" style="4"/>
    <col min="9251" max="9252" width="0" style="4" hidden="1" customWidth="1"/>
    <col min="9253" max="9477" width="9" style="4"/>
    <col min="9478" max="9478" width="3.625" style="4" customWidth="1"/>
    <col min="9479" max="9482" width="3.75" style="4" customWidth="1"/>
    <col min="9483" max="9483" width="4.75" style="4" customWidth="1"/>
    <col min="9484" max="9485" width="4.375" style="4" customWidth="1"/>
    <col min="9486" max="9486" width="3.625" style="4" customWidth="1"/>
    <col min="9487" max="9488" width="3.75" style="4" customWidth="1"/>
    <col min="9489" max="9490" width="3.625" style="4" customWidth="1"/>
    <col min="9491" max="9492" width="3.75" style="4" customWidth="1"/>
    <col min="9493" max="9493" width="12" style="4" customWidth="1"/>
    <col min="9494" max="9495" width="7.5" style="4" customWidth="1"/>
    <col min="9496" max="9496" width="3.625" style="4" customWidth="1"/>
    <col min="9497" max="9497" width="1" style="4" customWidth="1"/>
    <col min="9498" max="9506" width="9" style="4"/>
    <col min="9507" max="9508" width="0" style="4" hidden="1" customWidth="1"/>
    <col min="9509" max="9733" width="9" style="4"/>
    <col min="9734" max="9734" width="3.625" style="4" customWidth="1"/>
    <col min="9735" max="9738" width="3.75" style="4" customWidth="1"/>
    <col min="9739" max="9739" width="4.75" style="4" customWidth="1"/>
    <col min="9740" max="9741" width="4.375" style="4" customWidth="1"/>
    <col min="9742" max="9742" width="3.625" style="4" customWidth="1"/>
    <col min="9743" max="9744" width="3.75" style="4" customWidth="1"/>
    <col min="9745" max="9746" width="3.625" style="4" customWidth="1"/>
    <col min="9747" max="9748" width="3.75" style="4" customWidth="1"/>
    <col min="9749" max="9749" width="12" style="4" customWidth="1"/>
    <col min="9750" max="9751" width="7.5" style="4" customWidth="1"/>
    <col min="9752" max="9752" width="3.625" style="4" customWidth="1"/>
    <col min="9753" max="9753" width="1" style="4" customWidth="1"/>
    <col min="9754" max="9762" width="9" style="4"/>
    <col min="9763" max="9764" width="0" style="4" hidden="1" customWidth="1"/>
    <col min="9765" max="9989" width="9" style="4"/>
    <col min="9990" max="9990" width="3.625" style="4" customWidth="1"/>
    <col min="9991" max="9994" width="3.75" style="4" customWidth="1"/>
    <col min="9995" max="9995" width="4.75" style="4" customWidth="1"/>
    <col min="9996" max="9997" width="4.375" style="4" customWidth="1"/>
    <col min="9998" max="9998" width="3.625" style="4" customWidth="1"/>
    <col min="9999" max="10000" width="3.75" style="4" customWidth="1"/>
    <col min="10001" max="10002" width="3.625" style="4" customWidth="1"/>
    <col min="10003" max="10004" width="3.75" style="4" customWidth="1"/>
    <col min="10005" max="10005" width="12" style="4" customWidth="1"/>
    <col min="10006" max="10007" width="7.5" style="4" customWidth="1"/>
    <col min="10008" max="10008" width="3.625" style="4" customWidth="1"/>
    <col min="10009" max="10009" width="1" style="4" customWidth="1"/>
    <col min="10010" max="10018" width="9" style="4"/>
    <col min="10019" max="10020" width="0" style="4" hidden="1" customWidth="1"/>
    <col min="10021" max="10245" width="9" style="4"/>
    <col min="10246" max="10246" width="3.625" style="4" customWidth="1"/>
    <col min="10247" max="10250" width="3.75" style="4" customWidth="1"/>
    <col min="10251" max="10251" width="4.75" style="4" customWidth="1"/>
    <col min="10252" max="10253" width="4.375" style="4" customWidth="1"/>
    <col min="10254" max="10254" width="3.625" style="4" customWidth="1"/>
    <col min="10255" max="10256" width="3.75" style="4" customWidth="1"/>
    <col min="10257" max="10258" width="3.625" style="4" customWidth="1"/>
    <col min="10259" max="10260" width="3.75" style="4" customWidth="1"/>
    <col min="10261" max="10261" width="12" style="4" customWidth="1"/>
    <col min="10262" max="10263" width="7.5" style="4" customWidth="1"/>
    <col min="10264" max="10264" width="3.625" style="4" customWidth="1"/>
    <col min="10265" max="10265" width="1" style="4" customWidth="1"/>
    <col min="10266" max="10274" width="9" style="4"/>
    <col min="10275" max="10276" width="0" style="4" hidden="1" customWidth="1"/>
    <col min="10277" max="10501" width="9" style="4"/>
    <col min="10502" max="10502" width="3.625" style="4" customWidth="1"/>
    <col min="10503" max="10506" width="3.75" style="4" customWidth="1"/>
    <col min="10507" max="10507" width="4.75" style="4" customWidth="1"/>
    <col min="10508" max="10509" width="4.375" style="4" customWidth="1"/>
    <col min="10510" max="10510" width="3.625" style="4" customWidth="1"/>
    <col min="10511" max="10512" width="3.75" style="4" customWidth="1"/>
    <col min="10513" max="10514" width="3.625" style="4" customWidth="1"/>
    <col min="10515" max="10516" width="3.75" style="4" customWidth="1"/>
    <col min="10517" max="10517" width="12" style="4" customWidth="1"/>
    <col min="10518" max="10519" width="7.5" style="4" customWidth="1"/>
    <col min="10520" max="10520" width="3.625" style="4" customWidth="1"/>
    <col min="10521" max="10521" width="1" style="4" customWidth="1"/>
    <col min="10522" max="10530" width="9" style="4"/>
    <col min="10531" max="10532" width="0" style="4" hidden="1" customWidth="1"/>
    <col min="10533" max="10757" width="9" style="4"/>
    <col min="10758" max="10758" width="3.625" style="4" customWidth="1"/>
    <col min="10759" max="10762" width="3.75" style="4" customWidth="1"/>
    <col min="10763" max="10763" width="4.75" style="4" customWidth="1"/>
    <col min="10764" max="10765" width="4.375" style="4" customWidth="1"/>
    <col min="10766" max="10766" width="3.625" style="4" customWidth="1"/>
    <col min="10767" max="10768" width="3.75" style="4" customWidth="1"/>
    <col min="10769" max="10770" width="3.625" style="4" customWidth="1"/>
    <col min="10771" max="10772" width="3.75" style="4" customWidth="1"/>
    <col min="10773" max="10773" width="12" style="4" customWidth="1"/>
    <col min="10774" max="10775" width="7.5" style="4" customWidth="1"/>
    <col min="10776" max="10776" width="3.625" style="4" customWidth="1"/>
    <col min="10777" max="10777" width="1" style="4" customWidth="1"/>
    <col min="10778" max="10786" width="9" style="4"/>
    <col min="10787" max="10788" width="0" style="4" hidden="1" customWidth="1"/>
    <col min="10789" max="11013" width="9" style="4"/>
    <col min="11014" max="11014" width="3.625" style="4" customWidth="1"/>
    <col min="11015" max="11018" width="3.75" style="4" customWidth="1"/>
    <col min="11019" max="11019" width="4.75" style="4" customWidth="1"/>
    <col min="11020" max="11021" width="4.375" style="4" customWidth="1"/>
    <col min="11022" max="11022" width="3.625" style="4" customWidth="1"/>
    <col min="11023" max="11024" width="3.75" style="4" customWidth="1"/>
    <col min="11025" max="11026" width="3.625" style="4" customWidth="1"/>
    <col min="11027" max="11028" width="3.75" style="4" customWidth="1"/>
    <col min="11029" max="11029" width="12" style="4" customWidth="1"/>
    <col min="11030" max="11031" width="7.5" style="4" customWidth="1"/>
    <col min="11032" max="11032" width="3.625" style="4" customWidth="1"/>
    <col min="11033" max="11033" width="1" style="4" customWidth="1"/>
    <col min="11034" max="11042" width="9" style="4"/>
    <col min="11043" max="11044" width="0" style="4" hidden="1" customWidth="1"/>
    <col min="11045" max="11269" width="9" style="4"/>
    <col min="11270" max="11270" width="3.625" style="4" customWidth="1"/>
    <col min="11271" max="11274" width="3.75" style="4" customWidth="1"/>
    <col min="11275" max="11275" width="4.75" style="4" customWidth="1"/>
    <col min="11276" max="11277" width="4.375" style="4" customWidth="1"/>
    <col min="11278" max="11278" width="3.625" style="4" customWidth="1"/>
    <col min="11279" max="11280" width="3.75" style="4" customWidth="1"/>
    <col min="11281" max="11282" width="3.625" style="4" customWidth="1"/>
    <col min="11283" max="11284" width="3.75" style="4" customWidth="1"/>
    <col min="11285" max="11285" width="12" style="4" customWidth="1"/>
    <col min="11286" max="11287" width="7.5" style="4" customWidth="1"/>
    <col min="11288" max="11288" width="3.625" style="4" customWidth="1"/>
    <col min="11289" max="11289" width="1" style="4" customWidth="1"/>
    <col min="11290" max="11298" width="9" style="4"/>
    <col min="11299" max="11300" width="0" style="4" hidden="1" customWidth="1"/>
    <col min="11301" max="11525" width="9" style="4"/>
    <col min="11526" max="11526" width="3.625" style="4" customWidth="1"/>
    <col min="11527" max="11530" width="3.75" style="4" customWidth="1"/>
    <col min="11531" max="11531" width="4.75" style="4" customWidth="1"/>
    <col min="11532" max="11533" width="4.375" style="4" customWidth="1"/>
    <col min="11534" max="11534" width="3.625" style="4" customWidth="1"/>
    <col min="11535" max="11536" width="3.75" style="4" customWidth="1"/>
    <col min="11537" max="11538" width="3.625" style="4" customWidth="1"/>
    <col min="11539" max="11540" width="3.75" style="4" customWidth="1"/>
    <col min="11541" max="11541" width="12" style="4" customWidth="1"/>
    <col min="11542" max="11543" width="7.5" style="4" customWidth="1"/>
    <col min="11544" max="11544" width="3.625" style="4" customWidth="1"/>
    <col min="11545" max="11545" width="1" style="4" customWidth="1"/>
    <col min="11546" max="11554" width="9" style="4"/>
    <col min="11555" max="11556" width="0" style="4" hidden="1" customWidth="1"/>
    <col min="11557" max="11781" width="9" style="4"/>
    <col min="11782" max="11782" width="3.625" style="4" customWidth="1"/>
    <col min="11783" max="11786" width="3.75" style="4" customWidth="1"/>
    <col min="11787" max="11787" width="4.75" style="4" customWidth="1"/>
    <col min="11788" max="11789" width="4.375" style="4" customWidth="1"/>
    <col min="11790" max="11790" width="3.625" style="4" customWidth="1"/>
    <col min="11791" max="11792" width="3.75" style="4" customWidth="1"/>
    <col min="11793" max="11794" width="3.625" style="4" customWidth="1"/>
    <col min="11795" max="11796" width="3.75" style="4" customWidth="1"/>
    <col min="11797" max="11797" width="12" style="4" customWidth="1"/>
    <col min="11798" max="11799" width="7.5" style="4" customWidth="1"/>
    <col min="11800" max="11800" width="3.625" style="4" customWidth="1"/>
    <col min="11801" max="11801" width="1" style="4" customWidth="1"/>
    <col min="11802" max="11810" width="9" style="4"/>
    <col min="11811" max="11812" width="0" style="4" hidden="1" customWidth="1"/>
    <col min="11813" max="12037" width="9" style="4"/>
    <col min="12038" max="12038" width="3.625" style="4" customWidth="1"/>
    <col min="12039" max="12042" width="3.75" style="4" customWidth="1"/>
    <col min="12043" max="12043" width="4.75" style="4" customWidth="1"/>
    <col min="12044" max="12045" width="4.375" style="4" customWidth="1"/>
    <col min="12046" max="12046" width="3.625" style="4" customWidth="1"/>
    <col min="12047" max="12048" width="3.75" style="4" customWidth="1"/>
    <col min="12049" max="12050" width="3.625" style="4" customWidth="1"/>
    <col min="12051" max="12052" width="3.75" style="4" customWidth="1"/>
    <col min="12053" max="12053" width="12" style="4" customWidth="1"/>
    <col min="12054" max="12055" width="7.5" style="4" customWidth="1"/>
    <col min="12056" max="12056" width="3.625" style="4" customWidth="1"/>
    <col min="12057" max="12057" width="1" style="4" customWidth="1"/>
    <col min="12058" max="12066" width="9" style="4"/>
    <col min="12067" max="12068" width="0" style="4" hidden="1" customWidth="1"/>
    <col min="12069" max="12293" width="9" style="4"/>
    <col min="12294" max="12294" width="3.625" style="4" customWidth="1"/>
    <col min="12295" max="12298" width="3.75" style="4" customWidth="1"/>
    <col min="12299" max="12299" width="4.75" style="4" customWidth="1"/>
    <col min="12300" max="12301" width="4.375" style="4" customWidth="1"/>
    <col min="12302" max="12302" width="3.625" style="4" customWidth="1"/>
    <col min="12303" max="12304" width="3.75" style="4" customWidth="1"/>
    <col min="12305" max="12306" width="3.625" style="4" customWidth="1"/>
    <col min="12307" max="12308" width="3.75" style="4" customWidth="1"/>
    <col min="12309" max="12309" width="12" style="4" customWidth="1"/>
    <col min="12310" max="12311" width="7.5" style="4" customWidth="1"/>
    <col min="12312" max="12312" width="3.625" style="4" customWidth="1"/>
    <col min="12313" max="12313" width="1" style="4" customWidth="1"/>
    <col min="12314" max="12322" width="9" style="4"/>
    <col min="12323" max="12324" width="0" style="4" hidden="1" customWidth="1"/>
    <col min="12325" max="12549" width="9" style="4"/>
    <col min="12550" max="12550" width="3.625" style="4" customWidth="1"/>
    <col min="12551" max="12554" width="3.75" style="4" customWidth="1"/>
    <col min="12555" max="12555" width="4.75" style="4" customWidth="1"/>
    <col min="12556" max="12557" width="4.375" style="4" customWidth="1"/>
    <col min="12558" max="12558" width="3.625" style="4" customWidth="1"/>
    <col min="12559" max="12560" width="3.75" style="4" customWidth="1"/>
    <col min="12561" max="12562" width="3.625" style="4" customWidth="1"/>
    <col min="12563" max="12564" width="3.75" style="4" customWidth="1"/>
    <col min="12565" max="12565" width="12" style="4" customWidth="1"/>
    <col min="12566" max="12567" width="7.5" style="4" customWidth="1"/>
    <col min="12568" max="12568" width="3.625" style="4" customWidth="1"/>
    <col min="12569" max="12569" width="1" style="4" customWidth="1"/>
    <col min="12570" max="12578" width="9" style="4"/>
    <col min="12579" max="12580" width="0" style="4" hidden="1" customWidth="1"/>
    <col min="12581" max="12805" width="9" style="4"/>
    <col min="12806" max="12806" width="3.625" style="4" customWidth="1"/>
    <col min="12807" max="12810" width="3.75" style="4" customWidth="1"/>
    <col min="12811" max="12811" width="4.75" style="4" customWidth="1"/>
    <col min="12812" max="12813" width="4.375" style="4" customWidth="1"/>
    <col min="12814" max="12814" width="3.625" style="4" customWidth="1"/>
    <col min="12815" max="12816" width="3.75" style="4" customWidth="1"/>
    <col min="12817" max="12818" width="3.625" style="4" customWidth="1"/>
    <col min="12819" max="12820" width="3.75" style="4" customWidth="1"/>
    <col min="12821" max="12821" width="12" style="4" customWidth="1"/>
    <col min="12822" max="12823" width="7.5" style="4" customWidth="1"/>
    <col min="12824" max="12824" width="3.625" style="4" customWidth="1"/>
    <col min="12825" max="12825" width="1" style="4" customWidth="1"/>
    <col min="12826" max="12834" width="9" style="4"/>
    <col min="12835" max="12836" width="0" style="4" hidden="1" customWidth="1"/>
    <col min="12837" max="13061" width="9" style="4"/>
    <col min="13062" max="13062" width="3.625" style="4" customWidth="1"/>
    <col min="13063" max="13066" width="3.75" style="4" customWidth="1"/>
    <col min="13067" max="13067" width="4.75" style="4" customWidth="1"/>
    <col min="13068" max="13069" width="4.375" style="4" customWidth="1"/>
    <col min="13070" max="13070" width="3.625" style="4" customWidth="1"/>
    <col min="13071" max="13072" width="3.75" style="4" customWidth="1"/>
    <col min="13073" max="13074" width="3.625" style="4" customWidth="1"/>
    <col min="13075" max="13076" width="3.75" style="4" customWidth="1"/>
    <col min="13077" max="13077" width="12" style="4" customWidth="1"/>
    <col min="13078" max="13079" width="7.5" style="4" customWidth="1"/>
    <col min="13080" max="13080" width="3.625" style="4" customWidth="1"/>
    <col min="13081" max="13081" width="1" style="4" customWidth="1"/>
    <col min="13082" max="13090" width="9" style="4"/>
    <col min="13091" max="13092" width="0" style="4" hidden="1" customWidth="1"/>
    <col min="13093" max="13317" width="9" style="4"/>
    <col min="13318" max="13318" width="3.625" style="4" customWidth="1"/>
    <col min="13319" max="13322" width="3.75" style="4" customWidth="1"/>
    <col min="13323" max="13323" width="4.75" style="4" customWidth="1"/>
    <col min="13324" max="13325" width="4.375" style="4" customWidth="1"/>
    <col min="13326" max="13326" width="3.625" style="4" customWidth="1"/>
    <col min="13327" max="13328" width="3.75" style="4" customWidth="1"/>
    <col min="13329" max="13330" width="3.625" style="4" customWidth="1"/>
    <col min="13331" max="13332" width="3.75" style="4" customWidth="1"/>
    <col min="13333" max="13333" width="12" style="4" customWidth="1"/>
    <col min="13334" max="13335" width="7.5" style="4" customWidth="1"/>
    <col min="13336" max="13336" width="3.625" style="4" customWidth="1"/>
    <col min="13337" max="13337" width="1" style="4" customWidth="1"/>
    <col min="13338" max="13346" width="9" style="4"/>
    <col min="13347" max="13348" width="0" style="4" hidden="1" customWidth="1"/>
    <col min="13349" max="13573" width="9" style="4"/>
    <col min="13574" max="13574" width="3.625" style="4" customWidth="1"/>
    <col min="13575" max="13578" width="3.75" style="4" customWidth="1"/>
    <col min="13579" max="13579" width="4.75" style="4" customWidth="1"/>
    <col min="13580" max="13581" width="4.375" style="4" customWidth="1"/>
    <col min="13582" max="13582" width="3.625" style="4" customWidth="1"/>
    <col min="13583" max="13584" width="3.75" style="4" customWidth="1"/>
    <col min="13585" max="13586" width="3.625" style="4" customWidth="1"/>
    <col min="13587" max="13588" width="3.75" style="4" customWidth="1"/>
    <col min="13589" max="13589" width="12" style="4" customWidth="1"/>
    <col min="13590" max="13591" width="7.5" style="4" customWidth="1"/>
    <col min="13592" max="13592" width="3.625" style="4" customWidth="1"/>
    <col min="13593" max="13593" width="1" style="4" customWidth="1"/>
    <col min="13594" max="13602" width="9" style="4"/>
    <col min="13603" max="13604" width="0" style="4" hidden="1" customWidth="1"/>
    <col min="13605" max="13829" width="9" style="4"/>
    <col min="13830" max="13830" width="3.625" style="4" customWidth="1"/>
    <col min="13831" max="13834" width="3.75" style="4" customWidth="1"/>
    <col min="13835" max="13835" width="4.75" style="4" customWidth="1"/>
    <col min="13836" max="13837" width="4.375" style="4" customWidth="1"/>
    <col min="13838" max="13838" width="3.625" style="4" customWidth="1"/>
    <col min="13839" max="13840" width="3.75" style="4" customWidth="1"/>
    <col min="13841" max="13842" width="3.625" style="4" customWidth="1"/>
    <col min="13843" max="13844" width="3.75" style="4" customWidth="1"/>
    <col min="13845" max="13845" width="12" style="4" customWidth="1"/>
    <col min="13846" max="13847" width="7.5" style="4" customWidth="1"/>
    <col min="13848" max="13848" width="3.625" style="4" customWidth="1"/>
    <col min="13849" max="13849" width="1" style="4" customWidth="1"/>
    <col min="13850" max="13858" width="9" style="4"/>
    <col min="13859" max="13860" width="0" style="4" hidden="1" customWidth="1"/>
    <col min="13861" max="14085" width="9" style="4"/>
    <col min="14086" max="14086" width="3.625" style="4" customWidth="1"/>
    <col min="14087" max="14090" width="3.75" style="4" customWidth="1"/>
    <col min="14091" max="14091" width="4.75" style="4" customWidth="1"/>
    <col min="14092" max="14093" width="4.375" style="4" customWidth="1"/>
    <col min="14094" max="14094" width="3.625" style="4" customWidth="1"/>
    <col min="14095" max="14096" width="3.75" style="4" customWidth="1"/>
    <col min="14097" max="14098" width="3.625" style="4" customWidth="1"/>
    <col min="14099" max="14100" width="3.75" style="4" customWidth="1"/>
    <col min="14101" max="14101" width="12" style="4" customWidth="1"/>
    <col min="14102" max="14103" width="7.5" style="4" customWidth="1"/>
    <col min="14104" max="14104" width="3.625" style="4" customWidth="1"/>
    <col min="14105" max="14105" width="1" style="4" customWidth="1"/>
    <col min="14106" max="14114" width="9" style="4"/>
    <col min="14115" max="14116" width="0" style="4" hidden="1" customWidth="1"/>
    <col min="14117" max="14341" width="9" style="4"/>
    <col min="14342" max="14342" width="3.625" style="4" customWidth="1"/>
    <col min="14343" max="14346" width="3.75" style="4" customWidth="1"/>
    <col min="14347" max="14347" width="4.75" style="4" customWidth="1"/>
    <col min="14348" max="14349" width="4.375" style="4" customWidth="1"/>
    <col min="14350" max="14350" width="3.625" style="4" customWidth="1"/>
    <col min="14351" max="14352" width="3.75" style="4" customWidth="1"/>
    <col min="14353" max="14354" width="3.625" style="4" customWidth="1"/>
    <col min="14355" max="14356" width="3.75" style="4" customWidth="1"/>
    <col min="14357" max="14357" width="12" style="4" customWidth="1"/>
    <col min="14358" max="14359" width="7.5" style="4" customWidth="1"/>
    <col min="14360" max="14360" width="3.625" style="4" customWidth="1"/>
    <col min="14361" max="14361" width="1" style="4" customWidth="1"/>
    <col min="14362" max="14370" width="9" style="4"/>
    <col min="14371" max="14372" width="0" style="4" hidden="1" customWidth="1"/>
    <col min="14373" max="14597" width="9" style="4"/>
    <col min="14598" max="14598" width="3.625" style="4" customWidth="1"/>
    <col min="14599" max="14602" width="3.75" style="4" customWidth="1"/>
    <col min="14603" max="14603" width="4.75" style="4" customWidth="1"/>
    <col min="14604" max="14605" width="4.375" style="4" customWidth="1"/>
    <col min="14606" max="14606" width="3.625" style="4" customWidth="1"/>
    <col min="14607" max="14608" width="3.75" style="4" customWidth="1"/>
    <col min="14609" max="14610" width="3.625" style="4" customWidth="1"/>
    <col min="14611" max="14612" width="3.75" style="4" customWidth="1"/>
    <col min="14613" max="14613" width="12" style="4" customWidth="1"/>
    <col min="14614" max="14615" width="7.5" style="4" customWidth="1"/>
    <col min="14616" max="14616" width="3.625" style="4" customWidth="1"/>
    <col min="14617" max="14617" width="1" style="4" customWidth="1"/>
    <col min="14618" max="14626" width="9" style="4"/>
    <col min="14627" max="14628" width="0" style="4" hidden="1" customWidth="1"/>
    <col min="14629" max="14853" width="9" style="4"/>
    <col min="14854" max="14854" width="3.625" style="4" customWidth="1"/>
    <col min="14855" max="14858" width="3.75" style="4" customWidth="1"/>
    <col min="14859" max="14859" width="4.75" style="4" customWidth="1"/>
    <col min="14860" max="14861" width="4.375" style="4" customWidth="1"/>
    <col min="14862" max="14862" width="3.625" style="4" customWidth="1"/>
    <col min="14863" max="14864" width="3.75" style="4" customWidth="1"/>
    <col min="14865" max="14866" width="3.625" style="4" customWidth="1"/>
    <col min="14867" max="14868" width="3.75" style="4" customWidth="1"/>
    <col min="14869" max="14869" width="12" style="4" customWidth="1"/>
    <col min="14870" max="14871" width="7.5" style="4" customWidth="1"/>
    <col min="14872" max="14872" width="3.625" style="4" customWidth="1"/>
    <col min="14873" max="14873" width="1" style="4" customWidth="1"/>
    <col min="14874" max="14882" width="9" style="4"/>
    <col min="14883" max="14884" width="0" style="4" hidden="1" customWidth="1"/>
    <col min="14885" max="15109" width="9" style="4"/>
    <col min="15110" max="15110" width="3.625" style="4" customWidth="1"/>
    <col min="15111" max="15114" width="3.75" style="4" customWidth="1"/>
    <col min="15115" max="15115" width="4.75" style="4" customWidth="1"/>
    <col min="15116" max="15117" width="4.375" style="4" customWidth="1"/>
    <col min="15118" max="15118" width="3.625" style="4" customWidth="1"/>
    <col min="15119" max="15120" width="3.75" style="4" customWidth="1"/>
    <col min="15121" max="15122" width="3.625" style="4" customWidth="1"/>
    <col min="15123" max="15124" width="3.75" style="4" customWidth="1"/>
    <col min="15125" max="15125" width="12" style="4" customWidth="1"/>
    <col min="15126" max="15127" width="7.5" style="4" customWidth="1"/>
    <col min="15128" max="15128" width="3.625" style="4" customWidth="1"/>
    <col min="15129" max="15129" width="1" style="4" customWidth="1"/>
    <col min="15130" max="15138" width="9" style="4"/>
    <col min="15139" max="15140" width="0" style="4" hidden="1" customWidth="1"/>
    <col min="15141" max="15365" width="9" style="4"/>
    <col min="15366" max="15366" width="3.625" style="4" customWidth="1"/>
    <col min="15367" max="15370" width="3.75" style="4" customWidth="1"/>
    <col min="15371" max="15371" width="4.75" style="4" customWidth="1"/>
    <col min="15372" max="15373" width="4.375" style="4" customWidth="1"/>
    <col min="15374" max="15374" width="3.625" style="4" customWidth="1"/>
    <col min="15375" max="15376" width="3.75" style="4" customWidth="1"/>
    <col min="15377" max="15378" width="3.625" style="4" customWidth="1"/>
    <col min="15379" max="15380" width="3.75" style="4" customWidth="1"/>
    <col min="15381" max="15381" width="12" style="4" customWidth="1"/>
    <col min="15382" max="15383" width="7.5" style="4" customWidth="1"/>
    <col min="15384" max="15384" width="3.625" style="4" customWidth="1"/>
    <col min="15385" max="15385" width="1" style="4" customWidth="1"/>
    <col min="15386" max="15394" width="9" style="4"/>
    <col min="15395" max="15396" width="0" style="4" hidden="1" customWidth="1"/>
    <col min="15397" max="15621" width="9" style="4"/>
    <col min="15622" max="15622" width="3.625" style="4" customWidth="1"/>
    <col min="15623" max="15626" width="3.75" style="4" customWidth="1"/>
    <col min="15627" max="15627" width="4.75" style="4" customWidth="1"/>
    <col min="15628" max="15629" width="4.375" style="4" customWidth="1"/>
    <col min="15630" max="15630" width="3.625" style="4" customWidth="1"/>
    <col min="15631" max="15632" width="3.75" style="4" customWidth="1"/>
    <col min="15633" max="15634" width="3.625" style="4" customWidth="1"/>
    <col min="15635" max="15636" width="3.75" style="4" customWidth="1"/>
    <col min="15637" max="15637" width="12" style="4" customWidth="1"/>
    <col min="15638" max="15639" width="7.5" style="4" customWidth="1"/>
    <col min="15640" max="15640" width="3.625" style="4" customWidth="1"/>
    <col min="15641" max="15641" width="1" style="4" customWidth="1"/>
    <col min="15642" max="15650" width="9" style="4"/>
    <col min="15651" max="15652" width="0" style="4" hidden="1" customWidth="1"/>
    <col min="15653" max="15877" width="9" style="4"/>
    <col min="15878" max="15878" width="3.625" style="4" customWidth="1"/>
    <col min="15879" max="15882" width="3.75" style="4" customWidth="1"/>
    <col min="15883" max="15883" width="4.75" style="4" customWidth="1"/>
    <col min="15884" max="15885" width="4.375" style="4" customWidth="1"/>
    <col min="15886" max="15886" width="3.625" style="4" customWidth="1"/>
    <col min="15887" max="15888" width="3.75" style="4" customWidth="1"/>
    <col min="15889" max="15890" width="3.625" style="4" customWidth="1"/>
    <col min="15891" max="15892" width="3.75" style="4" customWidth="1"/>
    <col min="15893" max="15893" width="12" style="4" customWidth="1"/>
    <col min="15894" max="15895" width="7.5" style="4" customWidth="1"/>
    <col min="15896" max="15896" width="3.625" style="4" customWidth="1"/>
    <col min="15897" max="15897" width="1" style="4" customWidth="1"/>
    <col min="15898" max="15906" width="9" style="4"/>
    <col min="15907" max="15908" width="0" style="4" hidden="1" customWidth="1"/>
    <col min="15909" max="16133" width="9" style="4"/>
    <col min="16134" max="16134" width="3.625" style="4" customWidth="1"/>
    <col min="16135" max="16138" width="3.75" style="4" customWidth="1"/>
    <col min="16139" max="16139" width="4.75" style="4" customWidth="1"/>
    <col min="16140" max="16141" width="4.375" style="4" customWidth="1"/>
    <col min="16142" max="16142" width="3.625" style="4" customWidth="1"/>
    <col min="16143" max="16144" width="3.75" style="4" customWidth="1"/>
    <col min="16145" max="16146" width="3.625" style="4" customWidth="1"/>
    <col min="16147" max="16148" width="3.75" style="4" customWidth="1"/>
    <col min="16149" max="16149" width="12" style="4" customWidth="1"/>
    <col min="16150" max="16151" width="7.5" style="4" customWidth="1"/>
    <col min="16152" max="16152" width="3.625" style="4" customWidth="1"/>
    <col min="16153" max="16153" width="1" style="4" customWidth="1"/>
    <col min="16154" max="16162" width="9" style="4"/>
    <col min="16163" max="16164" width="0" style="4" hidden="1" customWidth="1"/>
    <col min="16165" max="16384" width="9" style="4"/>
  </cols>
  <sheetData>
    <row r="1" spans="2:36" ht="18" customHeight="1">
      <c r="AI1" s="4" t="s">
        <v>1</v>
      </c>
      <c r="AJ1" s="4" t="s">
        <v>2</v>
      </c>
    </row>
    <row r="2" spans="2:36" ht="18" customHeight="1">
      <c r="B2" s="4" t="s">
        <v>310</v>
      </c>
      <c r="Z2" s="4" t="s">
        <v>163</v>
      </c>
      <c r="AC2" s="4" t="s">
        <v>169</v>
      </c>
      <c r="AE2" s="4" t="s">
        <v>180</v>
      </c>
    </row>
    <row r="3" spans="2:36" ht="18" customHeight="1">
      <c r="AI3" s="4" t="s">
        <v>1</v>
      </c>
      <c r="AJ3" s="4" t="s">
        <v>2</v>
      </c>
    </row>
    <row r="4" spans="2:36" ht="18" customHeight="1">
      <c r="R4" s="722" t="s">
        <v>24</v>
      </c>
      <c r="S4" s="723"/>
      <c r="T4" s="717" t="s">
        <v>179</v>
      </c>
      <c r="U4" s="717"/>
      <c r="V4" s="717"/>
      <c r="W4" s="717"/>
      <c r="X4" s="717"/>
      <c r="AE4" s="4" t="s">
        <v>181</v>
      </c>
    </row>
    <row r="5" spans="2:36" ht="18" customHeight="1">
      <c r="B5" s="691" t="s">
        <v>182</v>
      </c>
      <c r="C5" s="364"/>
      <c r="D5" s="364"/>
      <c r="E5" s="364"/>
      <c r="F5" s="364"/>
      <c r="G5" s="364"/>
      <c r="H5" s="364"/>
      <c r="S5" s="289"/>
      <c r="T5" s="718"/>
      <c r="U5" s="719"/>
      <c r="V5" s="719"/>
      <c r="W5" s="719"/>
      <c r="X5" s="719"/>
    </row>
    <row r="6" spans="2:36" ht="18" customHeight="1">
      <c r="C6" s="720"/>
      <c r="D6" s="721"/>
      <c r="E6" s="721"/>
      <c r="F6" s="721"/>
      <c r="G6" s="721"/>
      <c r="H6" s="721"/>
      <c r="I6" s="721"/>
      <c r="J6" s="721"/>
      <c r="K6" s="721"/>
      <c r="O6" s="691" t="s">
        <v>185</v>
      </c>
      <c r="P6" s="364"/>
      <c r="R6" s="692">
        <f>'第１号（要領第３条）交付申請書'!Q10</f>
        <v>0</v>
      </c>
      <c r="S6" s="693"/>
      <c r="T6" s="693"/>
      <c r="U6" s="693"/>
      <c r="V6" s="693"/>
      <c r="W6" s="693"/>
      <c r="X6" s="693"/>
      <c r="Y6" s="693"/>
      <c r="Z6" s="4" t="s">
        <v>33</v>
      </c>
      <c r="AI6" s="4" t="s">
        <v>1</v>
      </c>
      <c r="AJ6" s="4" t="s">
        <v>2</v>
      </c>
    </row>
    <row r="7" spans="2:36" ht="18" customHeight="1">
      <c r="C7" s="720"/>
      <c r="D7" s="721"/>
      <c r="E7" s="721"/>
      <c r="F7" s="721"/>
      <c r="G7" s="721"/>
      <c r="H7" s="721"/>
      <c r="I7" s="721"/>
      <c r="J7" s="721"/>
      <c r="K7" s="721"/>
      <c r="O7" s="364"/>
      <c r="P7" s="364"/>
      <c r="R7" s="692">
        <f>'第１号（要領第３条）交付申請書'!Q11</f>
        <v>0</v>
      </c>
      <c r="S7" s="693"/>
      <c r="T7" s="693"/>
      <c r="U7" s="693"/>
      <c r="V7" s="693"/>
      <c r="W7" s="693"/>
      <c r="X7" s="693"/>
      <c r="Y7" s="693"/>
      <c r="Z7" s="4" t="s">
        <v>186</v>
      </c>
      <c r="AI7" s="4" t="s">
        <v>1</v>
      </c>
      <c r="AJ7" s="4" t="s">
        <v>2</v>
      </c>
    </row>
    <row r="8" spans="2:36" ht="18" customHeight="1">
      <c r="C8" s="287"/>
      <c r="D8" s="290"/>
      <c r="E8" s="290"/>
      <c r="F8" s="290"/>
      <c r="G8" s="290"/>
      <c r="H8" s="290"/>
      <c r="I8" s="290"/>
      <c r="J8" s="290"/>
      <c r="K8" s="694" t="s">
        <v>199</v>
      </c>
      <c r="L8" s="695"/>
      <c r="M8" s="695"/>
      <c r="O8" s="691" t="s">
        <v>104</v>
      </c>
      <c r="P8" s="364"/>
      <c r="R8" s="696">
        <f>'第１号（要領第３条）交付申請書'!Q12</f>
        <v>0</v>
      </c>
      <c r="S8" s="697"/>
      <c r="T8" s="697"/>
      <c r="U8" s="697"/>
      <c r="V8" s="697"/>
      <c r="W8" s="697"/>
      <c r="X8" s="697"/>
      <c r="Y8" s="697"/>
      <c r="Z8" s="4" t="s">
        <v>104</v>
      </c>
      <c r="AI8" s="4" t="s">
        <v>1</v>
      </c>
      <c r="AJ8" s="4" t="s">
        <v>2</v>
      </c>
    </row>
    <row r="9" spans="2:36" ht="18" customHeight="1">
      <c r="C9" s="279"/>
      <c r="D9" s="288"/>
      <c r="E9" s="292"/>
      <c r="F9" s="292"/>
      <c r="G9" s="292"/>
      <c r="H9" s="292"/>
      <c r="I9" s="293"/>
      <c r="J9" s="279"/>
      <c r="K9" s="695"/>
      <c r="L9" s="695"/>
      <c r="M9" s="695"/>
      <c r="O9" s="364"/>
      <c r="P9" s="364"/>
      <c r="R9" s="697"/>
      <c r="S9" s="697"/>
      <c r="T9" s="697"/>
      <c r="U9" s="697"/>
      <c r="V9" s="697"/>
      <c r="W9" s="697"/>
      <c r="X9" s="697"/>
      <c r="Y9" s="697"/>
      <c r="AI9" s="4" t="s">
        <v>1</v>
      </c>
      <c r="AJ9" s="4" t="s">
        <v>2</v>
      </c>
    </row>
    <row r="10" spans="2:36" ht="18" customHeight="1">
      <c r="O10" s="4" t="s">
        <v>183</v>
      </c>
      <c r="R10" s="692">
        <f>'第１号（要領第３条）交付申請書'!Q14</f>
        <v>0</v>
      </c>
      <c r="S10" s="693"/>
      <c r="T10" s="693"/>
      <c r="U10" s="693"/>
      <c r="V10" s="693"/>
      <c r="W10" s="693"/>
      <c r="X10" s="693"/>
      <c r="Y10" s="693"/>
      <c r="Z10" s="4" t="s">
        <v>184</v>
      </c>
    </row>
    <row r="11" spans="2:36" ht="18" customHeight="1">
      <c r="O11" s="38" t="s">
        <v>184</v>
      </c>
      <c r="R11" s="693"/>
      <c r="S11" s="693"/>
      <c r="T11" s="693"/>
      <c r="U11" s="693"/>
      <c r="V11" s="693"/>
      <c r="W11" s="693"/>
      <c r="X11" s="693"/>
      <c r="Y11" s="693"/>
    </row>
    <row r="12" spans="2:36" ht="18" customHeight="1"/>
    <row r="13" spans="2:36" ht="18" customHeight="1"/>
    <row r="14" spans="2:36" s="279" customFormat="1" ht="18" customHeight="1">
      <c r="B14" s="698" t="s">
        <v>187</v>
      </c>
      <c r="C14" s="698"/>
      <c r="D14" s="698"/>
      <c r="E14" s="698"/>
      <c r="F14" s="698"/>
      <c r="G14" s="698"/>
      <c r="H14" s="698"/>
      <c r="I14" s="698"/>
      <c r="J14" s="698"/>
      <c r="K14" s="698"/>
      <c r="L14" s="698"/>
      <c r="M14" s="698"/>
      <c r="N14" s="698"/>
      <c r="O14" s="698"/>
      <c r="P14" s="698"/>
      <c r="Q14" s="698"/>
      <c r="R14" s="698"/>
      <c r="S14" s="698"/>
      <c r="T14" s="698"/>
      <c r="U14" s="698"/>
      <c r="V14" s="698"/>
      <c r="W14" s="698"/>
      <c r="X14" s="698"/>
    </row>
    <row r="15" spans="2:36" ht="18" customHeight="1"/>
    <row r="16" spans="2:36" ht="18" customHeight="1">
      <c r="B16" s="689"/>
      <c r="C16" s="690"/>
      <c r="D16" s="690"/>
      <c r="E16" s="690"/>
      <c r="F16" s="690"/>
      <c r="H16" s="691"/>
      <c r="I16" s="364"/>
      <c r="J16" s="364"/>
      <c r="K16" s="364"/>
      <c r="L16" s="364"/>
    </row>
    <row r="17" spans="2:32" ht="18" customHeight="1">
      <c r="B17" s="750" t="s">
        <v>215</v>
      </c>
      <c r="C17" s="751"/>
      <c r="D17" s="751"/>
      <c r="E17" s="751"/>
      <c r="F17" s="751"/>
      <c r="G17" s="751"/>
      <c r="H17" s="751"/>
      <c r="I17" s="751"/>
      <c r="J17" s="751"/>
      <c r="K17" s="751"/>
      <c r="L17" s="751"/>
      <c r="M17" s="751"/>
      <c r="N17" s="751"/>
      <c r="O17" s="751"/>
      <c r="P17" s="751"/>
      <c r="Q17" s="751"/>
      <c r="R17" s="751"/>
      <c r="S17" s="751"/>
      <c r="T17" s="751"/>
      <c r="U17" s="751"/>
      <c r="V17" s="751"/>
      <c r="W17" s="751"/>
      <c r="X17" s="751"/>
      <c r="AC17" s="4" t="s">
        <v>188</v>
      </c>
    </row>
    <row r="18" spans="2:32" ht="18" customHeight="1">
      <c r="B18" s="752"/>
      <c r="C18" s="751"/>
      <c r="D18" s="751"/>
      <c r="E18" s="751"/>
      <c r="F18" s="751"/>
      <c r="G18" s="751"/>
      <c r="H18" s="751"/>
      <c r="I18" s="751"/>
      <c r="J18" s="751"/>
      <c r="K18" s="751"/>
      <c r="L18" s="751"/>
      <c r="M18" s="751"/>
      <c r="N18" s="751"/>
      <c r="O18" s="751"/>
      <c r="P18" s="751"/>
      <c r="Q18" s="751"/>
      <c r="R18" s="751"/>
      <c r="S18" s="751"/>
      <c r="T18" s="751"/>
      <c r="U18" s="751"/>
      <c r="V18" s="751"/>
      <c r="W18" s="751"/>
      <c r="X18" s="751"/>
      <c r="AC18" s="4" t="s">
        <v>189</v>
      </c>
    </row>
    <row r="19" spans="2:32" ht="18" customHeight="1">
      <c r="B19" s="751"/>
      <c r="C19" s="751"/>
      <c r="D19" s="751"/>
      <c r="E19" s="751"/>
      <c r="F19" s="751"/>
      <c r="G19" s="751"/>
      <c r="H19" s="751"/>
      <c r="I19" s="751"/>
      <c r="J19" s="751"/>
      <c r="K19" s="751"/>
      <c r="L19" s="751"/>
      <c r="M19" s="751"/>
      <c r="N19" s="751"/>
      <c r="O19" s="751"/>
      <c r="P19" s="751"/>
      <c r="Q19" s="751"/>
      <c r="R19" s="751"/>
      <c r="S19" s="751"/>
      <c r="T19" s="751"/>
      <c r="U19" s="751"/>
      <c r="V19" s="751"/>
      <c r="W19" s="751"/>
      <c r="X19" s="751"/>
    </row>
    <row r="20" spans="2:32" ht="18" customHeight="1">
      <c r="B20" s="751"/>
      <c r="C20" s="751"/>
      <c r="D20" s="751"/>
      <c r="E20" s="751"/>
      <c r="F20" s="751"/>
      <c r="G20" s="751"/>
      <c r="H20" s="751"/>
      <c r="I20" s="751"/>
      <c r="J20" s="751"/>
      <c r="K20" s="751"/>
      <c r="L20" s="751"/>
      <c r="M20" s="751"/>
      <c r="N20" s="751"/>
      <c r="O20" s="751"/>
      <c r="P20" s="751"/>
      <c r="Q20" s="751"/>
      <c r="R20" s="751"/>
      <c r="S20" s="751"/>
      <c r="T20" s="751"/>
      <c r="U20" s="751"/>
      <c r="V20" s="751"/>
      <c r="W20" s="751"/>
      <c r="X20" s="751"/>
    </row>
    <row r="21" spans="2:32" ht="18" customHeight="1"/>
    <row r="22" spans="2:32" ht="18" customHeight="1">
      <c r="B22" s="753" t="s">
        <v>107</v>
      </c>
      <c r="C22" s="753"/>
      <c r="D22" s="753"/>
      <c r="E22" s="753"/>
      <c r="F22" s="753"/>
      <c r="G22" s="753"/>
      <c r="H22" s="753"/>
      <c r="I22" s="753"/>
      <c r="J22" s="753"/>
      <c r="K22" s="753"/>
      <c r="L22" s="753"/>
      <c r="M22" s="753"/>
      <c r="N22" s="753"/>
      <c r="O22" s="753"/>
      <c r="P22" s="753"/>
      <c r="Q22" s="753"/>
      <c r="R22" s="753"/>
      <c r="S22" s="753"/>
      <c r="T22" s="753"/>
      <c r="U22" s="753"/>
      <c r="V22" s="753"/>
      <c r="W22" s="753"/>
      <c r="X22" s="753"/>
    </row>
    <row r="23" spans="2:32" ht="18" customHeight="1"/>
    <row r="24" spans="2:32" ht="18" customHeight="1">
      <c r="B24" s="279"/>
      <c r="C24" s="279"/>
      <c r="D24" s="741" t="s">
        <v>190</v>
      </c>
      <c r="E24" s="742"/>
      <c r="F24" s="742"/>
      <c r="G24" s="742"/>
      <c r="H24" s="294"/>
      <c r="I24" s="295"/>
      <c r="J24" s="743">
        <f>'第２号（要領第４条）決定通知書'!I23</f>
        <v>0</v>
      </c>
      <c r="K24" s="743"/>
      <c r="L24" s="743"/>
      <c r="M24" s="743"/>
      <c r="N24" s="743"/>
      <c r="O24" s="743"/>
      <c r="P24" s="743"/>
      <c r="Q24" s="743"/>
      <c r="R24" s="294"/>
      <c r="S24" s="296"/>
      <c r="T24" s="297"/>
      <c r="U24" s="297"/>
      <c r="V24" s="297"/>
      <c r="W24" s="297"/>
      <c r="X24" s="297"/>
      <c r="Z24" s="4" t="s">
        <v>190</v>
      </c>
    </row>
    <row r="25" spans="2:32" ht="18" customHeight="1">
      <c r="C25" s="279"/>
      <c r="D25" s="297"/>
      <c r="E25" s="297"/>
      <c r="F25" s="297"/>
      <c r="G25" s="297"/>
      <c r="H25" s="297"/>
      <c r="I25" s="297"/>
      <c r="J25" s="297"/>
      <c r="K25" s="297"/>
      <c r="L25" s="297"/>
      <c r="M25" s="297"/>
      <c r="N25" s="297"/>
      <c r="O25" s="297"/>
      <c r="P25" s="297"/>
      <c r="Q25" s="297"/>
      <c r="R25" s="297"/>
      <c r="S25" s="297"/>
      <c r="T25" s="297"/>
      <c r="U25" s="297"/>
      <c r="V25" s="297"/>
      <c r="W25" s="297"/>
      <c r="X25" s="297"/>
    </row>
    <row r="26" spans="2:32" ht="18" customHeight="1">
      <c r="B26" s="705" t="s">
        <v>191</v>
      </c>
      <c r="C26" s="706"/>
      <c r="D26" s="706"/>
      <c r="E26" s="706"/>
      <c r="F26" s="706"/>
      <c r="G26" s="706"/>
      <c r="H26" s="706"/>
      <c r="I26" s="706"/>
      <c r="J26" s="706"/>
      <c r="K26" s="706"/>
      <c r="L26" s="706"/>
      <c r="M26" s="706"/>
      <c r="N26" s="706"/>
      <c r="O26" s="706"/>
      <c r="P26" s="706"/>
      <c r="Q26" s="706"/>
      <c r="R26" s="706"/>
      <c r="S26" s="706"/>
      <c r="T26" s="706"/>
      <c r="U26" s="706"/>
      <c r="V26" s="706"/>
      <c r="W26" s="706"/>
      <c r="X26" s="707"/>
    </row>
    <row r="27" spans="2:32" ht="18" customHeight="1">
      <c r="B27" s="711"/>
      <c r="C27" s="712"/>
      <c r="D27" s="712"/>
      <c r="E27" s="712"/>
      <c r="F27" s="712"/>
      <c r="G27" s="712"/>
      <c r="H27" s="712"/>
      <c r="I27" s="712"/>
      <c r="J27" s="712"/>
      <c r="K27" s="712"/>
      <c r="L27" s="712"/>
      <c r="M27" s="712"/>
      <c r="N27" s="712"/>
      <c r="O27" s="712"/>
      <c r="P27" s="712"/>
      <c r="Q27" s="712"/>
      <c r="R27" s="712"/>
      <c r="S27" s="712"/>
      <c r="T27" s="712"/>
      <c r="U27" s="712"/>
      <c r="V27" s="712"/>
      <c r="W27" s="712"/>
      <c r="X27" s="713"/>
    </row>
    <row r="28" spans="2:32" ht="18" customHeight="1">
      <c r="B28" s="724" t="s">
        <v>192</v>
      </c>
      <c r="C28" s="725"/>
      <c r="D28" s="725"/>
      <c r="E28" s="725"/>
      <c r="F28" s="726"/>
      <c r="G28" s="699"/>
      <c r="H28" s="700"/>
      <c r="I28" s="700"/>
      <c r="J28" s="700"/>
      <c r="K28" s="700"/>
      <c r="L28" s="700"/>
      <c r="M28" s="700"/>
      <c r="N28" s="700"/>
      <c r="O28" s="700"/>
      <c r="P28" s="700"/>
      <c r="Q28" s="700"/>
      <c r="R28" s="700"/>
      <c r="S28" s="700"/>
      <c r="T28" s="700"/>
      <c r="U28" s="700"/>
      <c r="V28" s="700"/>
      <c r="W28" s="700"/>
      <c r="X28" s="703"/>
      <c r="AF28" s="4" t="s">
        <v>197</v>
      </c>
    </row>
    <row r="29" spans="2:32" ht="18" customHeight="1">
      <c r="B29" s="727"/>
      <c r="C29" s="728"/>
      <c r="D29" s="728"/>
      <c r="E29" s="728"/>
      <c r="F29" s="729"/>
      <c r="G29" s="701"/>
      <c r="H29" s="702"/>
      <c r="I29" s="702"/>
      <c r="J29" s="702"/>
      <c r="K29" s="702"/>
      <c r="L29" s="702"/>
      <c r="M29" s="702"/>
      <c r="N29" s="702"/>
      <c r="O29" s="702"/>
      <c r="P29" s="702"/>
      <c r="Q29" s="702"/>
      <c r="R29" s="702"/>
      <c r="S29" s="702"/>
      <c r="T29" s="702"/>
      <c r="U29" s="702"/>
      <c r="V29" s="702"/>
      <c r="W29" s="702"/>
      <c r="X29" s="704"/>
    </row>
    <row r="30" spans="2:32" ht="18" customHeight="1">
      <c r="B30" s="730"/>
      <c r="C30" s="731"/>
      <c r="D30" s="731"/>
      <c r="E30" s="731"/>
      <c r="F30" s="732"/>
      <c r="G30" s="604"/>
      <c r="H30" s="605"/>
      <c r="I30" s="605"/>
      <c r="J30" s="605"/>
      <c r="K30" s="605"/>
      <c r="L30" s="605"/>
      <c r="M30" s="605"/>
      <c r="N30" s="605"/>
      <c r="O30" s="605"/>
      <c r="P30" s="605"/>
      <c r="Q30" s="605"/>
      <c r="R30" s="605"/>
      <c r="S30" s="605"/>
      <c r="T30" s="605"/>
      <c r="U30" s="605"/>
      <c r="V30" s="605"/>
      <c r="W30" s="605"/>
      <c r="X30" s="606"/>
    </row>
    <row r="31" spans="2:32" ht="18" customHeight="1">
      <c r="B31" s="705" t="s">
        <v>193</v>
      </c>
      <c r="C31" s="725"/>
      <c r="D31" s="725"/>
      <c r="E31" s="725"/>
      <c r="F31" s="726"/>
      <c r="G31" s="699"/>
      <c r="H31" s="700"/>
      <c r="I31" s="700"/>
      <c r="J31" s="700"/>
      <c r="K31" s="700"/>
      <c r="L31" s="700"/>
      <c r="M31" s="700"/>
      <c r="N31" s="700"/>
      <c r="O31" s="700"/>
      <c r="P31" s="700"/>
      <c r="Q31" s="700"/>
      <c r="R31" s="700"/>
      <c r="S31" s="700"/>
      <c r="T31" s="700"/>
      <c r="U31" s="700"/>
      <c r="V31" s="700"/>
      <c r="W31" s="700"/>
      <c r="X31" s="703"/>
      <c r="AF31" s="4" t="s">
        <v>193</v>
      </c>
    </row>
    <row r="32" spans="2:32" ht="18" customHeight="1">
      <c r="B32" s="727"/>
      <c r="C32" s="728"/>
      <c r="D32" s="728"/>
      <c r="E32" s="728"/>
      <c r="F32" s="729"/>
      <c r="G32" s="701"/>
      <c r="H32" s="702"/>
      <c r="I32" s="702"/>
      <c r="J32" s="702"/>
      <c r="K32" s="702"/>
      <c r="L32" s="702"/>
      <c r="M32" s="702"/>
      <c r="N32" s="702"/>
      <c r="O32" s="702"/>
      <c r="P32" s="702"/>
      <c r="Q32" s="702"/>
      <c r="R32" s="702"/>
      <c r="S32" s="702"/>
      <c r="T32" s="702"/>
      <c r="U32" s="702"/>
      <c r="V32" s="702"/>
      <c r="W32" s="702"/>
      <c r="X32" s="704"/>
    </row>
    <row r="33" spans="2:32" ht="18" customHeight="1">
      <c r="B33" s="730"/>
      <c r="C33" s="731"/>
      <c r="D33" s="731"/>
      <c r="E33" s="731"/>
      <c r="F33" s="732"/>
      <c r="G33" s="604"/>
      <c r="H33" s="605"/>
      <c r="I33" s="605"/>
      <c r="J33" s="605"/>
      <c r="K33" s="605"/>
      <c r="L33" s="605"/>
      <c r="M33" s="605"/>
      <c r="N33" s="605"/>
      <c r="O33" s="605"/>
      <c r="P33" s="605"/>
      <c r="Q33" s="605"/>
      <c r="R33" s="605"/>
      <c r="S33" s="605"/>
      <c r="T33" s="605"/>
      <c r="U33" s="605"/>
      <c r="V33" s="605"/>
      <c r="W33" s="605"/>
      <c r="X33" s="606"/>
    </row>
    <row r="34" spans="2:32" ht="18" customHeight="1">
      <c r="B34" s="705" t="s">
        <v>194</v>
      </c>
      <c r="C34" s="725"/>
      <c r="D34" s="725"/>
      <c r="E34" s="725"/>
      <c r="F34" s="726"/>
      <c r="G34" s="714"/>
      <c r="H34" s="747"/>
      <c r="I34" s="747"/>
      <c r="J34" s="747"/>
      <c r="K34" s="747"/>
      <c r="L34" s="747"/>
      <c r="M34" s="744"/>
      <c r="N34" s="705" t="s">
        <v>196</v>
      </c>
      <c r="O34" s="706"/>
      <c r="P34" s="706"/>
      <c r="Q34" s="706"/>
      <c r="R34" s="707"/>
      <c r="S34" s="699"/>
      <c r="T34" s="733"/>
      <c r="U34" s="733"/>
      <c r="V34" s="733"/>
      <c r="W34" s="733"/>
      <c r="X34" s="734"/>
      <c r="AF34" s="4" t="s">
        <v>194</v>
      </c>
    </row>
    <row r="35" spans="2:32" ht="18" customHeight="1">
      <c r="B35" s="727"/>
      <c r="C35" s="728"/>
      <c r="D35" s="728"/>
      <c r="E35" s="728"/>
      <c r="F35" s="729"/>
      <c r="G35" s="715"/>
      <c r="H35" s="748"/>
      <c r="I35" s="748"/>
      <c r="J35" s="748"/>
      <c r="K35" s="748"/>
      <c r="L35" s="748"/>
      <c r="M35" s="745"/>
      <c r="N35" s="708"/>
      <c r="O35" s="709"/>
      <c r="P35" s="709"/>
      <c r="Q35" s="709"/>
      <c r="R35" s="710"/>
      <c r="S35" s="735"/>
      <c r="T35" s="736"/>
      <c r="U35" s="736"/>
      <c r="V35" s="736"/>
      <c r="W35" s="736"/>
      <c r="X35" s="737"/>
      <c r="AF35" s="4" t="s">
        <v>196</v>
      </c>
    </row>
    <row r="36" spans="2:32" ht="18" customHeight="1">
      <c r="B36" s="730"/>
      <c r="C36" s="731"/>
      <c r="D36" s="731"/>
      <c r="E36" s="731"/>
      <c r="F36" s="732"/>
      <c r="G36" s="716"/>
      <c r="H36" s="749"/>
      <c r="I36" s="749"/>
      <c r="J36" s="749"/>
      <c r="K36" s="749"/>
      <c r="L36" s="749"/>
      <c r="M36" s="746"/>
      <c r="N36" s="711"/>
      <c r="O36" s="712"/>
      <c r="P36" s="712"/>
      <c r="Q36" s="712"/>
      <c r="R36" s="713"/>
      <c r="S36" s="738"/>
      <c r="T36" s="739"/>
      <c r="U36" s="739"/>
      <c r="V36" s="739"/>
      <c r="W36" s="739"/>
      <c r="X36" s="740"/>
    </row>
    <row r="37" spans="2:32" ht="18" customHeight="1">
      <c r="B37" s="724" t="s">
        <v>195</v>
      </c>
      <c r="C37" s="725"/>
      <c r="D37" s="725"/>
      <c r="E37" s="725"/>
      <c r="F37" s="726"/>
      <c r="G37" s="699"/>
      <c r="H37" s="700"/>
      <c r="I37" s="700"/>
      <c r="J37" s="700"/>
      <c r="K37" s="700"/>
      <c r="L37" s="700"/>
      <c r="M37" s="700"/>
      <c r="N37" s="700"/>
      <c r="O37" s="700"/>
      <c r="P37" s="700"/>
      <c r="Q37" s="700"/>
      <c r="R37" s="700"/>
      <c r="S37" s="700"/>
      <c r="T37" s="700"/>
      <c r="U37" s="700"/>
      <c r="V37" s="700"/>
      <c r="W37" s="700"/>
      <c r="X37" s="703"/>
      <c r="AF37" s="4" t="s">
        <v>198</v>
      </c>
    </row>
    <row r="38" spans="2:32" ht="18" customHeight="1">
      <c r="B38" s="727"/>
      <c r="C38" s="728"/>
      <c r="D38" s="728"/>
      <c r="E38" s="728"/>
      <c r="F38" s="729"/>
      <c r="G38" s="701"/>
      <c r="H38" s="702"/>
      <c r="I38" s="702"/>
      <c r="J38" s="702"/>
      <c r="K38" s="702"/>
      <c r="L38" s="702"/>
      <c r="M38" s="702"/>
      <c r="N38" s="702"/>
      <c r="O38" s="702"/>
      <c r="P38" s="702"/>
      <c r="Q38" s="702"/>
      <c r="R38" s="702"/>
      <c r="S38" s="702"/>
      <c r="T38" s="702"/>
      <c r="U38" s="702"/>
      <c r="V38" s="702"/>
      <c r="W38" s="702"/>
      <c r="X38" s="704"/>
    </row>
    <row r="39" spans="2:32" ht="18" customHeight="1">
      <c r="B39" s="730"/>
      <c r="C39" s="731"/>
      <c r="D39" s="731"/>
      <c r="E39" s="731"/>
      <c r="F39" s="732"/>
      <c r="G39" s="604"/>
      <c r="H39" s="605"/>
      <c r="I39" s="605"/>
      <c r="J39" s="605"/>
      <c r="K39" s="605"/>
      <c r="L39" s="605"/>
      <c r="M39" s="605"/>
      <c r="N39" s="605"/>
      <c r="O39" s="605"/>
      <c r="P39" s="605"/>
      <c r="Q39" s="605"/>
      <c r="R39" s="605"/>
      <c r="S39" s="605"/>
      <c r="T39" s="605"/>
      <c r="U39" s="605"/>
      <c r="V39" s="605"/>
      <c r="W39" s="605"/>
      <c r="X39" s="606"/>
    </row>
    <row r="40" spans="2:32" ht="18" customHeight="1"/>
    <row r="41" spans="2:32" ht="18" customHeight="1">
      <c r="B41" s="688" t="s">
        <v>200</v>
      </c>
      <c r="C41" s="688"/>
      <c r="D41" s="688"/>
      <c r="E41" s="688"/>
      <c r="F41" s="688"/>
      <c r="G41" s="688"/>
      <c r="H41" s="688"/>
      <c r="I41" s="688"/>
      <c r="J41" s="688"/>
      <c r="K41" s="688"/>
      <c r="L41" s="688"/>
      <c r="M41" s="688"/>
      <c r="N41" s="688"/>
      <c r="O41" s="688"/>
      <c r="P41" s="688"/>
      <c r="Q41" s="688"/>
      <c r="R41" s="688"/>
      <c r="S41" s="688"/>
      <c r="T41" s="688"/>
      <c r="U41" s="688"/>
      <c r="V41" s="688"/>
      <c r="W41" s="688"/>
      <c r="X41" s="688"/>
    </row>
    <row r="42" spans="2:32" ht="18" customHeight="1">
      <c r="B42" s="688"/>
      <c r="C42" s="688"/>
      <c r="D42" s="688"/>
      <c r="E42" s="688"/>
      <c r="F42" s="688"/>
      <c r="G42" s="688"/>
      <c r="H42" s="688"/>
      <c r="I42" s="688"/>
      <c r="J42" s="688"/>
      <c r="K42" s="688"/>
      <c r="L42" s="688"/>
      <c r="M42" s="688"/>
      <c r="N42" s="688"/>
      <c r="O42" s="688"/>
      <c r="P42" s="688"/>
      <c r="Q42" s="688"/>
      <c r="R42" s="688"/>
      <c r="S42" s="688"/>
      <c r="T42" s="688"/>
      <c r="U42" s="688"/>
      <c r="V42" s="688"/>
      <c r="W42" s="688"/>
      <c r="X42" s="688"/>
    </row>
    <row r="43" spans="2:32" ht="18" customHeight="1">
      <c r="B43" s="688"/>
      <c r="C43" s="688"/>
      <c r="D43" s="688"/>
      <c r="E43" s="688"/>
      <c r="F43" s="688"/>
      <c r="G43" s="688"/>
      <c r="H43" s="688"/>
      <c r="I43" s="688"/>
      <c r="J43" s="688"/>
      <c r="K43" s="688"/>
      <c r="L43" s="688"/>
      <c r="M43" s="688"/>
      <c r="N43" s="688"/>
      <c r="O43" s="688"/>
      <c r="P43" s="688"/>
      <c r="Q43" s="688"/>
      <c r="R43" s="688"/>
      <c r="S43" s="688"/>
      <c r="T43" s="688"/>
      <c r="U43" s="688"/>
      <c r="V43" s="688"/>
      <c r="W43" s="688"/>
      <c r="X43" s="688"/>
    </row>
    <row r="44" spans="2:32" ht="18" customHeight="1">
      <c r="B44" s="688"/>
      <c r="C44" s="688"/>
      <c r="D44" s="688"/>
      <c r="E44" s="688"/>
      <c r="F44" s="688"/>
      <c r="G44" s="688"/>
      <c r="H44" s="688"/>
      <c r="I44" s="688"/>
      <c r="J44" s="688"/>
      <c r="K44" s="688"/>
      <c r="L44" s="688"/>
      <c r="M44" s="688"/>
      <c r="N44" s="688"/>
      <c r="O44" s="688"/>
      <c r="P44" s="688"/>
      <c r="Q44" s="688"/>
      <c r="R44" s="688"/>
      <c r="S44" s="688"/>
      <c r="T44" s="688"/>
      <c r="U44" s="688"/>
      <c r="V44" s="688"/>
      <c r="W44" s="688"/>
      <c r="X44" s="688"/>
    </row>
    <row r="45" spans="2:32" ht="18" customHeight="1">
      <c r="C45" s="297"/>
      <c r="D45" s="297"/>
      <c r="E45" s="297"/>
      <c r="F45" s="297"/>
      <c r="G45" s="297"/>
      <c r="H45" s="297"/>
      <c r="I45" s="297"/>
      <c r="J45" s="297"/>
      <c r="K45" s="297"/>
      <c r="L45" s="297"/>
      <c r="M45" s="297"/>
      <c r="N45" s="297"/>
      <c r="O45" s="297"/>
      <c r="P45" s="297"/>
      <c r="Q45" s="297"/>
      <c r="R45" s="297"/>
      <c r="S45" s="297"/>
      <c r="T45" s="297"/>
      <c r="U45" s="297"/>
      <c r="V45" s="297"/>
      <c r="W45" s="297"/>
      <c r="X45" s="298"/>
    </row>
    <row r="46" spans="2:32" ht="18" customHeight="1">
      <c r="C46" s="297"/>
      <c r="D46" s="297"/>
      <c r="E46" s="297"/>
      <c r="F46" s="297"/>
      <c r="G46" s="297"/>
      <c r="H46" s="297"/>
      <c r="I46" s="297"/>
      <c r="J46" s="297"/>
      <c r="K46" s="297"/>
      <c r="L46" s="297"/>
      <c r="M46" s="297"/>
      <c r="N46" s="297"/>
      <c r="O46" s="297"/>
      <c r="P46" s="297"/>
      <c r="Q46" s="297"/>
      <c r="R46" s="297"/>
      <c r="S46" s="297"/>
      <c r="T46" s="297"/>
      <c r="U46" s="297"/>
      <c r="V46" s="297"/>
      <c r="W46" s="297"/>
      <c r="X46" s="298"/>
    </row>
    <row r="47" spans="2:32" ht="18" customHeight="1">
      <c r="C47" s="297"/>
      <c r="D47" s="297"/>
      <c r="E47" s="297"/>
      <c r="F47" s="297"/>
      <c r="G47" s="297"/>
      <c r="H47" s="297"/>
      <c r="I47" s="297"/>
      <c r="J47" s="297"/>
      <c r="K47" s="297"/>
      <c r="L47" s="297"/>
      <c r="M47" s="297"/>
      <c r="N47" s="297"/>
      <c r="O47" s="297"/>
      <c r="P47" s="297"/>
      <c r="Q47" s="297"/>
      <c r="R47" s="297"/>
      <c r="S47" s="297"/>
      <c r="T47" s="297"/>
      <c r="U47" s="297"/>
      <c r="V47" s="297"/>
      <c r="W47" s="297"/>
      <c r="X47" s="298"/>
    </row>
    <row r="48" spans="2:32" ht="18" customHeight="1">
      <c r="C48" s="297"/>
      <c r="D48" s="297"/>
      <c r="E48" s="297"/>
      <c r="F48" s="297"/>
      <c r="G48" s="297"/>
      <c r="H48" s="297"/>
      <c r="I48" s="297"/>
      <c r="J48" s="297"/>
      <c r="K48" s="297"/>
      <c r="L48" s="297"/>
      <c r="M48" s="297"/>
      <c r="N48" s="297"/>
      <c r="O48" s="297"/>
      <c r="P48" s="297"/>
      <c r="Q48" s="297"/>
      <c r="R48" s="297"/>
      <c r="S48" s="297"/>
      <c r="T48" s="297"/>
      <c r="U48" s="297"/>
      <c r="V48" s="297"/>
      <c r="W48" s="297"/>
      <c r="X48" s="298"/>
    </row>
    <row r="49" spans="3:24" ht="18" customHeight="1">
      <c r="C49" s="297"/>
      <c r="D49" s="297"/>
      <c r="E49" s="297"/>
      <c r="F49" s="297"/>
      <c r="G49" s="297"/>
      <c r="H49" s="297"/>
      <c r="I49" s="297"/>
      <c r="J49" s="297"/>
      <c r="K49" s="297"/>
      <c r="L49" s="297"/>
      <c r="M49" s="297"/>
      <c r="N49" s="297"/>
      <c r="O49" s="297"/>
      <c r="P49" s="297"/>
      <c r="Q49" s="297"/>
      <c r="R49" s="297"/>
      <c r="S49" s="297"/>
      <c r="T49" s="297"/>
      <c r="U49" s="297"/>
      <c r="V49" s="297"/>
      <c r="W49" s="297"/>
      <c r="X49" s="298"/>
    </row>
    <row r="50" spans="3:24" ht="18" customHeight="1">
      <c r="C50" s="297"/>
      <c r="D50" s="297"/>
      <c r="E50" s="297"/>
      <c r="F50" s="297"/>
      <c r="G50" s="297"/>
      <c r="H50" s="297"/>
      <c r="I50" s="297"/>
      <c r="J50" s="297"/>
      <c r="K50" s="297"/>
      <c r="L50" s="297"/>
      <c r="M50" s="297"/>
      <c r="N50" s="297"/>
      <c r="O50" s="297"/>
      <c r="P50" s="297"/>
      <c r="Q50" s="297"/>
      <c r="R50" s="297"/>
      <c r="S50" s="297"/>
      <c r="T50" s="297"/>
      <c r="U50" s="297"/>
      <c r="V50" s="297"/>
      <c r="W50" s="297"/>
      <c r="X50" s="298"/>
    </row>
    <row r="51" spans="3:24" ht="18" customHeight="1"/>
    <row r="52" spans="3:24" ht="18" customHeight="1"/>
    <row r="53" spans="3:24" ht="18" customHeight="1"/>
    <row r="54" spans="3:24" ht="18" customHeight="1"/>
    <row r="55" spans="3:24" ht="18" customHeight="1"/>
    <row r="56" spans="3:24" ht="18" customHeight="1"/>
    <row r="57" spans="3:24" ht="18" customHeight="1"/>
    <row r="58" spans="3:24" ht="18" customHeight="1"/>
    <row r="59" spans="3:24" ht="18" customHeight="1"/>
    <row r="60" spans="3:24" ht="18" customHeight="1"/>
  </sheetData>
  <sheetProtection selectLockedCells="1" autoFilter="0"/>
  <mergeCells count="40">
    <mergeCell ref="B17:X20"/>
    <mergeCell ref="B22:X22"/>
    <mergeCell ref="B26:X27"/>
    <mergeCell ref="B28:F30"/>
    <mergeCell ref="B31:F33"/>
    <mergeCell ref="B37:F39"/>
    <mergeCell ref="S34:X36"/>
    <mergeCell ref="G31:R33"/>
    <mergeCell ref="G37:X39"/>
    <mergeCell ref="D24:G24"/>
    <mergeCell ref="J24:Q24"/>
    <mergeCell ref="B34:F36"/>
    <mergeCell ref="M34:M36"/>
    <mergeCell ref="H34:H36"/>
    <mergeCell ref="I34:I36"/>
    <mergeCell ref="J34:J36"/>
    <mergeCell ref="K34:K36"/>
    <mergeCell ref="L34:L36"/>
    <mergeCell ref="T4:X4"/>
    <mergeCell ref="T5:X5"/>
    <mergeCell ref="C6:K6"/>
    <mergeCell ref="C7:K7"/>
    <mergeCell ref="O6:P7"/>
    <mergeCell ref="R4:S4"/>
    <mergeCell ref="B41:X44"/>
    <mergeCell ref="B16:F16"/>
    <mergeCell ref="B5:H5"/>
    <mergeCell ref="R6:Y6"/>
    <mergeCell ref="R7:Y7"/>
    <mergeCell ref="O8:P9"/>
    <mergeCell ref="K8:M9"/>
    <mergeCell ref="R8:Y9"/>
    <mergeCell ref="R10:Y11"/>
    <mergeCell ref="B14:X14"/>
    <mergeCell ref="H16:L16"/>
    <mergeCell ref="G28:R30"/>
    <mergeCell ref="S28:X30"/>
    <mergeCell ref="S31:X33"/>
    <mergeCell ref="N34:R36"/>
    <mergeCell ref="G34:G36"/>
  </mergeCells>
  <phoneticPr fontId="2"/>
  <conditionalFormatting sqref="G31 G28 S28 S31">
    <cfRule type="cellIs" dxfId="109" priority="3" operator="equal">
      <formula>""</formula>
    </cfRule>
  </conditionalFormatting>
  <conditionalFormatting sqref="G34:M36 S34:X36">
    <cfRule type="cellIs" dxfId="108" priority="2" operator="equal">
      <formula>""</formula>
    </cfRule>
  </conditionalFormatting>
  <conditionalFormatting sqref="G37:X39">
    <cfRule type="cellIs" dxfId="107" priority="1" operator="equal">
      <formula>""</formula>
    </cfRule>
  </conditionalFormatting>
  <dataValidations count="5">
    <dataValidation type="list" allowBlank="1" showInputMessage="1" showErrorMessage="1" sqref="WWD983027:WWF983027 WMH983027:WMJ983027 WCL983027:WCN983027 VSP983027:VSR983027 VIT983027:VIV983027 UYX983027:UYZ983027 UPB983027:UPD983027 UFF983027:UFH983027 TVJ983027:TVL983027 TLN983027:TLP983027 TBR983027:TBT983027 SRV983027:SRX983027 SHZ983027:SIB983027 RYD983027:RYF983027 ROH983027:ROJ983027 REL983027:REN983027 QUP983027:QUR983027 QKT983027:QKV983027 QAX983027:QAZ983027 PRB983027:PRD983027 PHF983027:PHH983027 OXJ983027:OXL983027 ONN983027:ONP983027 ODR983027:ODT983027 NTV983027:NTX983027 NJZ983027:NKB983027 NAD983027:NAF983027 MQH983027:MQJ983027 MGL983027:MGN983027 LWP983027:LWR983027 LMT983027:LMV983027 LCX983027:LCZ983027 KTB983027:KTD983027 KJF983027:KJH983027 JZJ983027:JZL983027 JPN983027:JPP983027 JFR983027:JFT983027 IVV983027:IVX983027 ILZ983027:IMB983027 ICD983027:ICF983027 HSH983027:HSJ983027 HIL983027:HIN983027 GYP983027:GYR983027 GOT983027:GOV983027 GEX983027:GEZ983027 FVB983027:FVD983027 FLF983027:FLH983027 FBJ983027:FBL983027 ERN983027:ERP983027 EHR983027:EHT983027 DXV983027:DXX983027 DNZ983027:DOB983027 DED983027:DEF983027 CUH983027:CUJ983027 CKL983027:CKN983027 CAP983027:CAR983027 BQT983027:BQV983027 BGX983027:BGZ983027 AXB983027:AXD983027 ANF983027:ANH983027 ADJ983027:ADL983027 TN983027:TP983027 JR983027:JT983027 X983035 WWD917491:WWF917491 WMH917491:WMJ917491 WCL917491:WCN917491 VSP917491:VSR917491 VIT917491:VIV917491 UYX917491:UYZ917491 UPB917491:UPD917491 UFF917491:UFH917491 TVJ917491:TVL917491 TLN917491:TLP917491 TBR917491:TBT917491 SRV917491:SRX917491 SHZ917491:SIB917491 RYD917491:RYF917491 ROH917491:ROJ917491 REL917491:REN917491 QUP917491:QUR917491 QKT917491:QKV917491 QAX917491:QAZ917491 PRB917491:PRD917491 PHF917491:PHH917491 OXJ917491:OXL917491 ONN917491:ONP917491 ODR917491:ODT917491 NTV917491:NTX917491 NJZ917491:NKB917491 NAD917491:NAF917491 MQH917491:MQJ917491 MGL917491:MGN917491 LWP917491:LWR917491 LMT917491:LMV917491 LCX917491:LCZ917491 KTB917491:KTD917491 KJF917491:KJH917491 JZJ917491:JZL917491 JPN917491:JPP917491 JFR917491:JFT917491 IVV917491:IVX917491 ILZ917491:IMB917491 ICD917491:ICF917491 HSH917491:HSJ917491 HIL917491:HIN917491 GYP917491:GYR917491 GOT917491:GOV917491 GEX917491:GEZ917491 FVB917491:FVD917491 FLF917491:FLH917491 FBJ917491:FBL917491 ERN917491:ERP917491 EHR917491:EHT917491 DXV917491:DXX917491 DNZ917491:DOB917491 DED917491:DEF917491 CUH917491:CUJ917491 CKL917491:CKN917491 CAP917491:CAR917491 BQT917491:BQV917491 BGX917491:BGZ917491 AXB917491:AXD917491 ANF917491:ANH917491 ADJ917491:ADL917491 TN917491:TP917491 JR917491:JT917491 X917499 WWD851955:WWF851955 WMH851955:WMJ851955 WCL851955:WCN851955 VSP851955:VSR851955 VIT851955:VIV851955 UYX851955:UYZ851955 UPB851955:UPD851955 UFF851955:UFH851955 TVJ851955:TVL851955 TLN851955:TLP851955 TBR851955:TBT851955 SRV851955:SRX851955 SHZ851955:SIB851955 RYD851955:RYF851955 ROH851955:ROJ851955 REL851955:REN851955 QUP851955:QUR851955 QKT851955:QKV851955 QAX851955:QAZ851955 PRB851955:PRD851955 PHF851955:PHH851955 OXJ851955:OXL851955 ONN851955:ONP851955 ODR851955:ODT851955 NTV851955:NTX851955 NJZ851955:NKB851955 NAD851955:NAF851955 MQH851955:MQJ851955 MGL851955:MGN851955 LWP851955:LWR851955 LMT851955:LMV851955 LCX851955:LCZ851955 KTB851955:KTD851955 KJF851955:KJH851955 JZJ851955:JZL851955 JPN851955:JPP851955 JFR851955:JFT851955 IVV851955:IVX851955 ILZ851955:IMB851955 ICD851955:ICF851955 HSH851955:HSJ851955 HIL851955:HIN851955 GYP851955:GYR851955 GOT851955:GOV851955 GEX851955:GEZ851955 FVB851955:FVD851955 FLF851955:FLH851955 FBJ851955:FBL851955 ERN851955:ERP851955 EHR851955:EHT851955 DXV851955:DXX851955 DNZ851955:DOB851955 DED851955:DEF851955 CUH851955:CUJ851955 CKL851955:CKN851955 CAP851955:CAR851955 BQT851955:BQV851955 BGX851955:BGZ851955 AXB851955:AXD851955 ANF851955:ANH851955 ADJ851955:ADL851955 TN851955:TP851955 JR851955:JT851955 X851963 WWD786419:WWF786419 WMH786419:WMJ786419 WCL786419:WCN786419 VSP786419:VSR786419 VIT786419:VIV786419 UYX786419:UYZ786419 UPB786419:UPD786419 UFF786419:UFH786419 TVJ786419:TVL786419 TLN786419:TLP786419 TBR786419:TBT786419 SRV786419:SRX786419 SHZ786419:SIB786419 RYD786419:RYF786419 ROH786419:ROJ786419 REL786419:REN786419 QUP786419:QUR786419 QKT786419:QKV786419 QAX786419:QAZ786419 PRB786419:PRD786419 PHF786419:PHH786419 OXJ786419:OXL786419 ONN786419:ONP786419 ODR786419:ODT786419 NTV786419:NTX786419 NJZ786419:NKB786419 NAD786419:NAF786419 MQH786419:MQJ786419 MGL786419:MGN786419 LWP786419:LWR786419 LMT786419:LMV786419 LCX786419:LCZ786419 KTB786419:KTD786419 KJF786419:KJH786419 JZJ786419:JZL786419 JPN786419:JPP786419 JFR786419:JFT786419 IVV786419:IVX786419 ILZ786419:IMB786419 ICD786419:ICF786419 HSH786419:HSJ786419 HIL786419:HIN786419 GYP786419:GYR786419 GOT786419:GOV786419 GEX786419:GEZ786419 FVB786419:FVD786419 FLF786419:FLH786419 FBJ786419:FBL786419 ERN786419:ERP786419 EHR786419:EHT786419 DXV786419:DXX786419 DNZ786419:DOB786419 DED786419:DEF786419 CUH786419:CUJ786419 CKL786419:CKN786419 CAP786419:CAR786419 BQT786419:BQV786419 BGX786419:BGZ786419 AXB786419:AXD786419 ANF786419:ANH786419 ADJ786419:ADL786419 TN786419:TP786419 JR786419:JT786419 X786427 WWD720883:WWF720883 WMH720883:WMJ720883 WCL720883:WCN720883 VSP720883:VSR720883 VIT720883:VIV720883 UYX720883:UYZ720883 UPB720883:UPD720883 UFF720883:UFH720883 TVJ720883:TVL720883 TLN720883:TLP720883 TBR720883:TBT720883 SRV720883:SRX720883 SHZ720883:SIB720883 RYD720883:RYF720883 ROH720883:ROJ720883 REL720883:REN720883 QUP720883:QUR720883 QKT720883:QKV720883 QAX720883:QAZ720883 PRB720883:PRD720883 PHF720883:PHH720883 OXJ720883:OXL720883 ONN720883:ONP720883 ODR720883:ODT720883 NTV720883:NTX720883 NJZ720883:NKB720883 NAD720883:NAF720883 MQH720883:MQJ720883 MGL720883:MGN720883 LWP720883:LWR720883 LMT720883:LMV720883 LCX720883:LCZ720883 KTB720883:KTD720883 KJF720883:KJH720883 JZJ720883:JZL720883 JPN720883:JPP720883 JFR720883:JFT720883 IVV720883:IVX720883 ILZ720883:IMB720883 ICD720883:ICF720883 HSH720883:HSJ720883 HIL720883:HIN720883 GYP720883:GYR720883 GOT720883:GOV720883 GEX720883:GEZ720883 FVB720883:FVD720883 FLF720883:FLH720883 FBJ720883:FBL720883 ERN720883:ERP720883 EHR720883:EHT720883 DXV720883:DXX720883 DNZ720883:DOB720883 DED720883:DEF720883 CUH720883:CUJ720883 CKL720883:CKN720883 CAP720883:CAR720883 BQT720883:BQV720883 BGX720883:BGZ720883 AXB720883:AXD720883 ANF720883:ANH720883 ADJ720883:ADL720883 TN720883:TP720883 JR720883:JT720883 X720891 WWD655347:WWF655347 WMH655347:WMJ655347 WCL655347:WCN655347 VSP655347:VSR655347 VIT655347:VIV655347 UYX655347:UYZ655347 UPB655347:UPD655347 UFF655347:UFH655347 TVJ655347:TVL655347 TLN655347:TLP655347 TBR655347:TBT655347 SRV655347:SRX655347 SHZ655347:SIB655347 RYD655347:RYF655347 ROH655347:ROJ655347 REL655347:REN655347 QUP655347:QUR655347 QKT655347:QKV655347 QAX655347:QAZ655347 PRB655347:PRD655347 PHF655347:PHH655347 OXJ655347:OXL655347 ONN655347:ONP655347 ODR655347:ODT655347 NTV655347:NTX655347 NJZ655347:NKB655347 NAD655347:NAF655347 MQH655347:MQJ655347 MGL655347:MGN655347 LWP655347:LWR655347 LMT655347:LMV655347 LCX655347:LCZ655347 KTB655347:KTD655347 KJF655347:KJH655347 JZJ655347:JZL655347 JPN655347:JPP655347 JFR655347:JFT655347 IVV655347:IVX655347 ILZ655347:IMB655347 ICD655347:ICF655347 HSH655347:HSJ655347 HIL655347:HIN655347 GYP655347:GYR655347 GOT655347:GOV655347 GEX655347:GEZ655347 FVB655347:FVD655347 FLF655347:FLH655347 FBJ655347:FBL655347 ERN655347:ERP655347 EHR655347:EHT655347 DXV655347:DXX655347 DNZ655347:DOB655347 DED655347:DEF655347 CUH655347:CUJ655347 CKL655347:CKN655347 CAP655347:CAR655347 BQT655347:BQV655347 BGX655347:BGZ655347 AXB655347:AXD655347 ANF655347:ANH655347 ADJ655347:ADL655347 TN655347:TP655347 JR655347:JT655347 X655355 WWD589811:WWF589811 WMH589811:WMJ589811 WCL589811:WCN589811 VSP589811:VSR589811 VIT589811:VIV589811 UYX589811:UYZ589811 UPB589811:UPD589811 UFF589811:UFH589811 TVJ589811:TVL589811 TLN589811:TLP589811 TBR589811:TBT589811 SRV589811:SRX589811 SHZ589811:SIB589811 RYD589811:RYF589811 ROH589811:ROJ589811 REL589811:REN589811 QUP589811:QUR589811 QKT589811:QKV589811 QAX589811:QAZ589811 PRB589811:PRD589811 PHF589811:PHH589811 OXJ589811:OXL589811 ONN589811:ONP589811 ODR589811:ODT589811 NTV589811:NTX589811 NJZ589811:NKB589811 NAD589811:NAF589811 MQH589811:MQJ589811 MGL589811:MGN589811 LWP589811:LWR589811 LMT589811:LMV589811 LCX589811:LCZ589811 KTB589811:KTD589811 KJF589811:KJH589811 JZJ589811:JZL589811 JPN589811:JPP589811 JFR589811:JFT589811 IVV589811:IVX589811 ILZ589811:IMB589811 ICD589811:ICF589811 HSH589811:HSJ589811 HIL589811:HIN589811 GYP589811:GYR589811 GOT589811:GOV589811 GEX589811:GEZ589811 FVB589811:FVD589811 FLF589811:FLH589811 FBJ589811:FBL589811 ERN589811:ERP589811 EHR589811:EHT589811 DXV589811:DXX589811 DNZ589811:DOB589811 DED589811:DEF589811 CUH589811:CUJ589811 CKL589811:CKN589811 CAP589811:CAR589811 BQT589811:BQV589811 BGX589811:BGZ589811 AXB589811:AXD589811 ANF589811:ANH589811 ADJ589811:ADL589811 TN589811:TP589811 JR589811:JT589811 X589819 WWD524275:WWF524275 WMH524275:WMJ524275 WCL524275:WCN524275 VSP524275:VSR524275 VIT524275:VIV524275 UYX524275:UYZ524275 UPB524275:UPD524275 UFF524275:UFH524275 TVJ524275:TVL524275 TLN524275:TLP524275 TBR524275:TBT524275 SRV524275:SRX524275 SHZ524275:SIB524275 RYD524275:RYF524275 ROH524275:ROJ524275 REL524275:REN524275 QUP524275:QUR524275 QKT524275:QKV524275 QAX524275:QAZ524275 PRB524275:PRD524275 PHF524275:PHH524275 OXJ524275:OXL524275 ONN524275:ONP524275 ODR524275:ODT524275 NTV524275:NTX524275 NJZ524275:NKB524275 NAD524275:NAF524275 MQH524275:MQJ524275 MGL524275:MGN524275 LWP524275:LWR524275 LMT524275:LMV524275 LCX524275:LCZ524275 KTB524275:KTD524275 KJF524275:KJH524275 JZJ524275:JZL524275 JPN524275:JPP524275 JFR524275:JFT524275 IVV524275:IVX524275 ILZ524275:IMB524275 ICD524275:ICF524275 HSH524275:HSJ524275 HIL524275:HIN524275 GYP524275:GYR524275 GOT524275:GOV524275 GEX524275:GEZ524275 FVB524275:FVD524275 FLF524275:FLH524275 FBJ524275:FBL524275 ERN524275:ERP524275 EHR524275:EHT524275 DXV524275:DXX524275 DNZ524275:DOB524275 DED524275:DEF524275 CUH524275:CUJ524275 CKL524275:CKN524275 CAP524275:CAR524275 BQT524275:BQV524275 BGX524275:BGZ524275 AXB524275:AXD524275 ANF524275:ANH524275 ADJ524275:ADL524275 TN524275:TP524275 JR524275:JT524275 X524283 WWD458739:WWF458739 WMH458739:WMJ458739 WCL458739:WCN458739 VSP458739:VSR458739 VIT458739:VIV458739 UYX458739:UYZ458739 UPB458739:UPD458739 UFF458739:UFH458739 TVJ458739:TVL458739 TLN458739:TLP458739 TBR458739:TBT458739 SRV458739:SRX458739 SHZ458739:SIB458739 RYD458739:RYF458739 ROH458739:ROJ458739 REL458739:REN458739 QUP458739:QUR458739 QKT458739:QKV458739 QAX458739:QAZ458739 PRB458739:PRD458739 PHF458739:PHH458739 OXJ458739:OXL458739 ONN458739:ONP458739 ODR458739:ODT458739 NTV458739:NTX458739 NJZ458739:NKB458739 NAD458739:NAF458739 MQH458739:MQJ458739 MGL458739:MGN458739 LWP458739:LWR458739 LMT458739:LMV458739 LCX458739:LCZ458739 KTB458739:KTD458739 KJF458739:KJH458739 JZJ458739:JZL458739 JPN458739:JPP458739 JFR458739:JFT458739 IVV458739:IVX458739 ILZ458739:IMB458739 ICD458739:ICF458739 HSH458739:HSJ458739 HIL458739:HIN458739 GYP458739:GYR458739 GOT458739:GOV458739 GEX458739:GEZ458739 FVB458739:FVD458739 FLF458739:FLH458739 FBJ458739:FBL458739 ERN458739:ERP458739 EHR458739:EHT458739 DXV458739:DXX458739 DNZ458739:DOB458739 DED458739:DEF458739 CUH458739:CUJ458739 CKL458739:CKN458739 CAP458739:CAR458739 BQT458739:BQV458739 BGX458739:BGZ458739 AXB458739:AXD458739 ANF458739:ANH458739 ADJ458739:ADL458739 TN458739:TP458739 JR458739:JT458739 X458747 WWD393203:WWF393203 WMH393203:WMJ393203 WCL393203:WCN393203 VSP393203:VSR393203 VIT393203:VIV393203 UYX393203:UYZ393203 UPB393203:UPD393203 UFF393203:UFH393203 TVJ393203:TVL393203 TLN393203:TLP393203 TBR393203:TBT393203 SRV393203:SRX393203 SHZ393203:SIB393203 RYD393203:RYF393203 ROH393203:ROJ393203 REL393203:REN393203 QUP393203:QUR393203 QKT393203:QKV393203 QAX393203:QAZ393203 PRB393203:PRD393203 PHF393203:PHH393203 OXJ393203:OXL393203 ONN393203:ONP393203 ODR393203:ODT393203 NTV393203:NTX393203 NJZ393203:NKB393203 NAD393203:NAF393203 MQH393203:MQJ393203 MGL393203:MGN393203 LWP393203:LWR393203 LMT393203:LMV393203 LCX393203:LCZ393203 KTB393203:KTD393203 KJF393203:KJH393203 JZJ393203:JZL393203 JPN393203:JPP393203 JFR393203:JFT393203 IVV393203:IVX393203 ILZ393203:IMB393203 ICD393203:ICF393203 HSH393203:HSJ393203 HIL393203:HIN393203 GYP393203:GYR393203 GOT393203:GOV393203 GEX393203:GEZ393203 FVB393203:FVD393203 FLF393203:FLH393203 FBJ393203:FBL393203 ERN393203:ERP393203 EHR393203:EHT393203 DXV393203:DXX393203 DNZ393203:DOB393203 DED393203:DEF393203 CUH393203:CUJ393203 CKL393203:CKN393203 CAP393203:CAR393203 BQT393203:BQV393203 BGX393203:BGZ393203 AXB393203:AXD393203 ANF393203:ANH393203 ADJ393203:ADL393203 TN393203:TP393203 JR393203:JT393203 X393211 WWD327667:WWF327667 WMH327667:WMJ327667 WCL327667:WCN327667 VSP327667:VSR327667 VIT327667:VIV327667 UYX327667:UYZ327667 UPB327667:UPD327667 UFF327667:UFH327667 TVJ327667:TVL327667 TLN327667:TLP327667 TBR327667:TBT327667 SRV327667:SRX327667 SHZ327667:SIB327667 RYD327667:RYF327667 ROH327667:ROJ327667 REL327667:REN327667 QUP327667:QUR327667 QKT327667:QKV327667 QAX327667:QAZ327667 PRB327667:PRD327667 PHF327667:PHH327667 OXJ327667:OXL327667 ONN327667:ONP327667 ODR327667:ODT327667 NTV327667:NTX327667 NJZ327667:NKB327667 NAD327667:NAF327667 MQH327667:MQJ327667 MGL327667:MGN327667 LWP327667:LWR327667 LMT327667:LMV327667 LCX327667:LCZ327667 KTB327667:KTD327667 KJF327667:KJH327667 JZJ327667:JZL327667 JPN327667:JPP327667 JFR327667:JFT327667 IVV327667:IVX327667 ILZ327667:IMB327667 ICD327667:ICF327667 HSH327667:HSJ327667 HIL327667:HIN327667 GYP327667:GYR327667 GOT327667:GOV327667 GEX327667:GEZ327667 FVB327667:FVD327667 FLF327667:FLH327667 FBJ327667:FBL327667 ERN327667:ERP327667 EHR327667:EHT327667 DXV327667:DXX327667 DNZ327667:DOB327667 DED327667:DEF327667 CUH327667:CUJ327667 CKL327667:CKN327667 CAP327667:CAR327667 BQT327667:BQV327667 BGX327667:BGZ327667 AXB327667:AXD327667 ANF327667:ANH327667 ADJ327667:ADL327667 TN327667:TP327667 JR327667:JT327667 X327675 WWD262131:WWF262131 WMH262131:WMJ262131 WCL262131:WCN262131 VSP262131:VSR262131 VIT262131:VIV262131 UYX262131:UYZ262131 UPB262131:UPD262131 UFF262131:UFH262131 TVJ262131:TVL262131 TLN262131:TLP262131 TBR262131:TBT262131 SRV262131:SRX262131 SHZ262131:SIB262131 RYD262131:RYF262131 ROH262131:ROJ262131 REL262131:REN262131 QUP262131:QUR262131 QKT262131:QKV262131 QAX262131:QAZ262131 PRB262131:PRD262131 PHF262131:PHH262131 OXJ262131:OXL262131 ONN262131:ONP262131 ODR262131:ODT262131 NTV262131:NTX262131 NJZ262131:NKB262131 NAD262131:NAF262131 MQH262131:MQJ262131 MGL262131:MGN262131 LWP262131:LWR262131 LMT262131:LMV262131 LCX262131:LCZ262131 KTB262131:KTD262131 KJF262131:KJH262131 JZJ262131:JZL262131 JPN262131:JPP262131 JFR262131:JFT262131 IVV262131:IVX262131 ILZ262131:IMB262131 ICD262131:ICF262131 HSH262131:HSJ262131 HIL262131:HIN262131 GYP262131:GYR262131 GOT262131:GOV262131 GEX262131:GEZ262131 FVB262131:FVD262131 FLF262131:FLH262131 FBJ262131:FBL262131 ERN262131:ERP262131 EHR262131:EHT262131 DXV262131:DXX262131 DNZ262131:DOB262131 DED262131:DEF262131 CUH262131:CUJ262131 CKL262131:CKN262131 CAP262131:CAR262131 BQT262131:BQV262131 BGX262131:BGZ262131 AXB262131:AXD262131 ANF262131:ANH262131 ADJ262131:ADL262131 TN262131:TP262131 JR262131:JT262131 X262139 WWD196595:WWF196595 WMH196595:WMJ196595 WCL196595:WCN196595 VSP196595:VSR196595 VIT196595:VIV196595 UYX196595:UYZ196595 UPB196595:UPD196595 UFF196595:UFH196595 TVJ196595:TVL196595 TLN196595:TLP196595 TBR196595:TBT196595 SRV196595:SRX196595 SHZ196595:SIB196595 RYD196595:RYF196595 ROH196595:ROJ196595 REL196595:REN196595 QUP196595:QUR196595 QKT196595:QKV196595 QAX196595:QAZ196595 PRB196595:PRD196595 PHF196595:PHH196595 OXJ196595:OXL196595 ONN196595:ONP196595 ODR196595:ODT196595 NTV196595:NTX196595 NJZ196595:NKB196595 NAD196595:NAF196595 MQH196595:MQJ196595 MGL196595:MGN196595 LWP196595:LWR196595 LMT196595:LMV196595 LCX196595:LCZ196595 KTB196595:KTD196595 KJF196595:KJH196595 JZJ196595:JZL196595 JPN196595:JPP196595 JFR196595:JFT196595 IVV196595:IVX196595 ILZ196595:IMB196595 ICD196595:ICF196595 HSH196595:HSJ196595 HIL196595:HIN196595 GYP196595:GYR196595 GOT196595:GOV196595 GEX196595:GEZ196595 FVB196595:FVD196595 FLF196595:FLH196595 FBJ196595:FBL196595 ERN196595:ERP196595 EHR196595:EHT196595 DXV196595:DXX196595 DNZ196595:DOB196595 DED196595:DEF196595 CUH196595:CUJ196595 CKL196595:CKN196595 CAP196595:CAR196595 BQT196595:BQV196595 BGX196595:BGZ196595 AXB196595:AXD196595 ANF196595:ANH196595 ADJ196595:ADL196595 TN196595:TP196595 JR196595:JT196595 X196603 WWD131059:WWF131059 WMH131059:WMJ131059 WCL131059:WCN131059 VSP131059:VSR131059 VIT131059:VIV131059 UYX131059:UYZ131059 UPB131059:UPD131059 UFF131059:UFH131059 TVJ131059:TVL131059 TLN131059:TLP131059 TBR131059:TBT131059 SRV131059:SRX131059 SHZ131059:SIB131059 RYD131059:RYF131059 ROH131059:ROJ131059 REL131059:REN131059 QUP131059:QUR131059 QKT131059:QKV131059 QAX131059:QAZ131059 PRB131059:PRD131059 PHF131059:PHH131059 OXJ131059:OXL131059 ONN131059:ONP131059 ODR131059:ODT131059 NTV131059:NTX131059 NJZ131059:NKB131059 NAD131059:NAF131059 MQH131059:MQJ131059 MGL131059:MGN131059 LWP131059:LWR131059 LMT131059:LMV131059 LCX131059:LCZ131059 KTB131059:KTD131059 KJF131059:KJH131059 JZJ131059:JZL131059 JPN131059:JPP131059 JFR131059:JFT131059 IVV131059:IVX131059 ILZ131059:IMB131059 ICD131059:ICF131059 HSH131059:HSJ131059 HIL131059:HIN131059 GYP131059:GYR131059 GOT131059:GOV131059 GEX131059:GEZ131059 FVB131059:FVD131059 FLF131059:FLH131059 FBJ131059:FBL131059 ERN131059:ERP131059 EHR131059:EHT131059 DXV131059:DXX131059 DNZ131059:DOB131059 DED131059:DEF131059 CUH131059:CUJ131059 CKL131059:CKN131059 CAP131059:CAR131059 BQT131059:BQV131059 BGX131059:BGZ131059 AXB131059:AXD131059 ANF131059:ANH131059 ADJ131059:ADL131059 TN131059:TP131059 JR131059:JT131059 X131067 WWD65523:WWF65523 WMH65523:WMJ65523 WCL65523:WCN65523 VSP65523:VSR65523 VIT65523:VIV65523 UYX65523:UYZ65523 UPB65523:UPD65523 UFF65523:UFH65523 TVJ65523:TVL65523 TLN65523:TLP65523 TBR65523:TBT65523 SRV65523:SRX65523 SHZ65523:SIB65523 RYD65523:RYF65523 ROH65523:ROJ65523 REL65523:REN65523 QUP65523:QUR65523 QKT65523:QKV65523 QAX65523:QAZ65523 PRB65523:PRD65523 PHF65523:PHH65523 OXJ65523:OXL65523 ONN65523:ONP65523 ODR65523:ODT65523 NTV65523:NTX65523 NJZ65523:NKB65523 NAD65523:NAF65523 MQH65523:MQJ65523 MGL65523:MGN65523 LWP65523:LWR65523 LMT65523:LMV65523 LCX65523:LCZ65523 KTB65523:KTD65523 KJF65523:KJH65523 JZJ65523:JZL65523 JPN65523:JPP65523 JFR65523:JFT65523 IVV65523:IVX65523 ILZ65523:IMB65523 ICD65523:ICF65523 HSH65523:HSJ65523 HIL65523:HIN65523 GYP65523:GYR65523 GOT65523:GOV65523 GEX65523:GEZ65523 FVB65523:FVD65523 FLF65523:FLH65523 FBJ65523:FBL65523 ERN65523:ERP65523 EHR65523:EHT65523 DXV65523:DXX65523 DNZ65523:DOB65523 DED65523:DEF65523 CUH65523:CUJ65523 CKL65523:CKN65523 CAP65523:CAR65523 BQT65523:BQV65523 BGX65523:BGZ65523 AXB65523:AXD65523 ANF65523:ANH65523 ADJ65523:ADL65523 TN65523:TP65523 JR65523:JT65523 X65531">
      <formula1>#REF!</formula1>
    </dataValidation>
    <dataValidation type="list" allowBlank="1" showInputMessage="1" showErrorMessage="1" sqref="WVV983024:WVY983024 JJ3:JM5 JJ1:JM1 TF1:TI1 TF3:TI5 ADB1:ADE1 ADB3:ADE5 AMX1:ANA1 AMX3:ANA5 AWT1:AWW1 AWT3:AWW5 BGP1:BGS1 BGP3:BGS5 BQL1:BQO1 BQL3:BQO5 CAH1:CAK1 CAH3:CAK5 CKD1:CKG1 CKD3:CKG5 CTZ1:CUC1 CTZ3:CUC5 DDV1:DDY1 DDV3:DDY5 DNR1:DNU1 DNR3:DNU5 DXN1:DXQ1 DXN3:DXQ5 EHJ1:EHM1 EHJ3:EHM5 ERF1:ERI1 ERF3:ERI5 FBB1:FBE1 FBB3:FBE5 FKX1:FLA1 FKX3:FLA5 FUT1:FUW1 FUT3:FUW5 GEP1:GES1 GEP3:GES5 GOL1:GOO1 GOL3:GOO5 GYH1:GYK1 GYH3:GYK5 HID1:HIG1 HID3:HIG5 HRZ1:HSC1 HRZ3:HSC5 IBV1:IBY1 IBV3:IBY5 ILR1:ILU1 ILR3:ILU5 IVN1:IVQ1 IVN3:IVQ5 JFJ1:JFM1 JFJ3:JFM5 JPF1:JPI1 JPF3:JPI5 JZB1:JZE1 JZB3:JZE5 KIX1:KJA1 KIX3:KJA5 KST1:KSW1 KST3:KSW5 LCP1:LCS1 LCP3:LCS5 LML1:LMO1 LML3:LMO5 LWH1:LWK1 LWH3:LWK5 MGD1:MGG1 MGD3:MGG5 MPZ1:MQC1 MPZ3:MQC5 MZV1:MZY1 MZV3:MZY5 NJR1:NJU1 NJR3:NJU5 NTN1:NTQ1 NTN3:NTQ5 ODJ1:ODM1 ODJ3:ODM5 ONF1:ONI1 ONF3:ONI5 OXB1:OXE1 OXB3:OXE5 PGX1:PHA1 PGX3:PHA5 PQT1:PQW1 PQT3:PQW5 QAP1:QAS1 QAP3:QAS5 QKL1:QKO1 QKL3:QKO5 QUH1:QUK1 QUH3:QUK5 RED1:REG1 RED3:REG5 RNZ1:ROC1 RNZ3:ROC5 RXV1:RXY1 RXV3:RXY5 SHR1:SHU1 SHR3:SHU5 SRN1:SRQ1 SRN3:SRQ5 TBJ1:TBM1 TBJ3:TBM5 TLF1:TLI1 TLF3:TLI5 TVB1:TVE1 TVB3:TVE5 UEX1:UFA1 UEX3:UFA5 UOT1:UOW1 UOT3:UOW5 UYP1:UYS1 UYP3:UYS5 VIL1:VIO1 VIL3:VIO5 VSH1:VSK1 VSH3:VSK5 WCD1:WCG1 WCD3:WCG5 WLZ1:WMC1 WLZ3:WMC5 WVV1:WVY1 R65528:S65528 J65528:N65528 J131064:N131064 J196600:N196600 J262136:N262136 J327672:N327672 J393208:N393208 J458744:N458744 J524280:N524280 J589816:N589816 J655352:N655352 J720888:N720888 J786424:N786424 J851960:N851960 J917496:N917496 J983032:N983032 WCD983024:WCG983024 VSH983024:VSK983024 VIL983024:VIO983024 UYP983024:UYS983024 UOT983024:UOW983024 UEX983024:UFA983024 TVB983024:TVE983024 TLF983024:TLI983024 TBJ983024:TBM983024 SRN983024:SRQ983024 SHR983024:SHU983024 RXV983024:RXY983024 RNZ983024:ROC983024 RED983024:REG983024 QUH983024:QUK983024 QKL983024:QKO983024 QAP983024:QAS983024 PQT983024:PQW983024 PGX983024:PHA983024 OXB983024:OXE983024 ONF983024:ONI983024 ODJ983024:ODM983024 NTN983024:NTQ983024 NJR983024:NJU983024 MZV983024:MZY983024 MPZ983024:MQC983024 MGD983024:MGG983024 LWH983024:LWK983024 LML983024:LMO983024 LCP983024:LCS983024 KST983024:KSW983024 KIX983024:KJA983024 JZB983024:JZE983024 JPF983024:JPI983024 JFJ983024:JFM983024 IVN983024:IVQ983024 ILR983024:ILU983024 IBV983024:IBY983024 HRZ983024:HSC983024 HID983024:HIG983024 GYH983024:GYK983024 GOL983024:GOO983024 GEP983024:GES983024 FUT983024:FUW983024 FKX983024:FLA983024 FBB983024:FBE983024 ERF983024:ERI983024 EHJ983024:EHM983024 DXN983024:DXQ983024 DNR983024:DNU983024 DDV983024:DDY983024 CTZ983024:CUC983024 CKD983024:CKG983024 CAH983024:CAK983024 BQL983024:BQO983024 BGP983024:BGS983024 AWT983024:AWW983024 AMX983024:ANA983024 ADB983024:ADE983024 TF983024:TI983024 JJ983024:JM983024 WLZ983024:WMC983024 WVV917488:WVY917488 WLZ917488:WMC917488 WCD917488:WCG917488 VSH917488:VSK917488 VIL917488:VIO917488 UYP917488:UYS917488 UOT917488:UOW917488 UEX917488:UFA917488 TVB917488:TVE917488 TLF917488:TLI917488 TBJ917488:TBM917488 SRN917488:SRQ917488 SHR917488:SHU917488 RXV917488:RXY917488 RNZ917488:ROC917488 RED917488:REG917488 QUH917488:QUK917488 QKL917488:QKO917488 QAP917488:QAS917488 PQT917488:PQW917488 PGX917488:PHA917488 OXB917488:OXE917488 ONF917488:ONI917488 ODJ917488:ODM917488 NTN917488:NTQ917488 NJR917488:NJU917488 MZV917488:MZY917488 MPZ917488:MQC917488 MGD917488:MGG917488 LWH917488:LWK917488 LML917488:LMO917488 LCP917488:LCS917488 KST917488:KSW917488 KIX917488:KJA917488 JZB917488:JZE917488 JPF917488:JPI917488 JFJ917488:JFM917488 IVN917488:IVQ917488 ILR917488:ILU917488 IBV917488:IBY917488 HRZ917488:HSC917488 HID917488:HIG917488 GYH917488:GYK917488 GOL917488:GOO917488 GEP917488:GES917488 FUT917488:FUW917488 FKX917488:FLA917488 FBB917488:FBE917488 ERF917488:ERI917488 EHJ917488:EHM917488 DXN917488:DXQ917488 DNR917488:DNU917488 DDV917488:DDY917488 CTZ917488:CUC917488 CKD917488:CKG917488 CAH917488:CAK917488 BQL917488:BQO917488 BGP917488:BGS917488 AWT917488:AWW917488 AMX917488:ANA917488 ADB917488:ADE917488 TF917488:TI917488 JJ917488:JM917488 R983032:S983032 WVV851952:WVY851952 WLZ851952:WMC851952 WCD851952:WCG851952 VSH851952:VSK851952 VIL851952:VIO851952 UYP851952:UYS851952 UOT851952:UOW851952 UEX851952:UFA851952 TVB851952:TVE851952 TLF851952:TLI851952 TBJ851952:TBM851952 SRN851952:SRQ851952 SHR851952:SHU851952 RXV851952:RXY851952 RNZ851952:ROC851952 RED851952:REG851952 QUH851952:QUK851952 QKL851952:QKO851952 QAP851952:QAS851952 PQT851952:PQW851952 PGX851952:PHA851952 OXB851952:OXE851952 ONF851952:ONI851952 ODJ851952:ODM851952 NTN851952:NTQ851952 NJR851952:NJU851952 MZV851952:MZY851952 MPZ851952:MQC851952 MGD851952:MGG851952 LWH851952:LWK851952 LML851952:LMO851952 LCP851952:LCS851952 KST851952:KSW851952 KIX851952:KJA851952 JZB851952:JZE851952 JPF851952:JPI851952 JFJ851952:JFM851952 IVN851952:IVQ851952 ILR851952:ILU851952 IBV851952:IBY851952 HRZ851952:HSC851952 HID851952:HIG851952 GYH851952:GYK851952 GOL851952:GOO851952 GEP851952:GES851952 FUT851952:FUW851952 FKX851952:FLA851952 FBB851952:FBE851952 ERF851952:ERI851952 EHJ851952:EHM851952 DXN851952:DXQ851952 DNR851952:DNU851952 DDV851952:DDY851952 CTZ851952:CUC851952 CKD851952:CKG851952 CAH851952:CAK851952 BQL851952:BQO851952 BGP851952:BGS851952 AWT851952:AWW851952 AMX851952:ANA851952 ADB851952:ADE851952 TF851952:TI851952 JJ851952:JM851952 R917496:S917496 WVV786416:WVY786416 WLZ786416:WMC786416 WCD786416:WCG786416 VSH786416:VSK786416 VIL786416:VIO786416 UYP786416:UYS786416 UOT786416:UOW786416 UEX786416:UFA786416 TVB786416:TVE786416 TLF786416:TLI786416 TBJ786416:TBM786416 SRN786416:SRQ786416 SHR786416:SHU786416 RXV786416:RXY786416 RNZ786416:ROC786416 RED786416:REG786416 QUH786416:QUK786416 QKL786416:QKO786416 QAP786416:QAS786416 PQT786416:PQW786416 PGX786416:PHA786416 OXB786416:OXE786416 ONF786416:ONI786416 ODJ786416:ODM786416 NTN786416:NTQ786416 NJR786416:NJU786416 MZV786416:MZY786416 MPZ786416:MQC786416 MGD786416:MGG786416 LWH786416:LWK786416 LML786416:LMO786416 LCP786416:LCS786416 KST786416:KSW786416 KIX786416:KJA786416 JZB786416:JZE786416 JPF786416:JPI786416 JFJ786416:JFM786416 IVN786416:IVQ786416 ILR786416:ILU786416 IBV786416:IBY786416 HRZ786416:HSC786416 HID786416:HIG786416 GYH786416:GYK786416 GOL786416:GOO786416 GEP786416:GES786416 FUT786416:FUW786416 FKX786416:FLA786416 FBB786416:FBE786416 ERF786416:ERI786416 EHJ786416:EHM786416 DXN786416:DXQ786416 DNR786416:DNU786416 DDV786416:DDY786416 CTZ786416:CUC786416 CKD786416:CKG786416 CAH786416:CAK786416 BQL786416:BQO786416 BGP786416:BGS786416 AWT786416:AWW786416 AMX786416:ANA786416 ADB786416:ADE786416 TF786416:TI786416 JJ786416:JM786416 R851960:S851960 WVV720880:WVY720880 WLZ720880:WMC720880 WCD720880:WCG720880 VSH720880:VSK720880 VIL720880:VIO720880 UYP720880:UYS720880 UOT720880:UOW720880 UEX720880:UFA720880 TVB720880:TVE720880 TLF720880:TLI720880 TBJ720880:TBM720880 SRN720880:SRQ720880 SHR720880:SHU720880 RXV720880:RXY720880 RNZ720880:ROC720880 RED720880:REG720880 QUH720880:QUK720880 QKL720880:QKO720880 QAP720880:QAS720880 PQT720880:PQW720880 PGX720880:PHA720880 OXB720880:OXE720880 ONF720880:ONI720880 ODJ720880:ODM720880 NTN720880:NTQ720880 NJR720880:NJU720880 MZV720880:MZY720880 MPZ720880:MQC720880 MGD720880:MGG720880 LWH720880:LWK720880 LML720880:LMO720880 LCP720880:LCS720880 KST720880:KSW720880 KIX720880:KJA720880 JZB720880:JZE720880 JPF720880:JPI720880 JFJ720880:JFM720880 IVN720880:IVQ720880 ILR720880:ILU720880 IBV720880:IBY720880 HRZ720880:HSC720880 HID720880:HIG720880 GYH720880:GYK720880 GOL720880:GOO720880 GEP720880:GES720880 FUT720880:FUW720880 FKX720880:FLA720880 FBB720880:FBE720880 ERF720880:ERI720880 EHJ720880:EHM720880 DXN720880:DXQ720880 DNR720880:DNU720880 DDV720880:DDY720880 CTZ720880:CUC720880 CKD720880:CKG720880 CAH720880:CAK720880 BQL720880:BQO720880 BGP720880:BGS720880 AWT720880:AWW720880 AMX720880:ANA720880 ADB720880:ADE720880 TF720880:TI720880 JJ720880:JM720880 R786424:S786424 WVV655344:WVY655344 WLZ655344:WMC655344 WCD655344:WCG655344 VSH655344:VSK655344 VIL655344:VIO655344 UYP655344:UYS655344 UOT655344:UOW655344 UEX655344:UFA655344 TVB655344:TVE655344 TLF655344:TLI655344 TBJ655344:TBM655344 SRN655344:SRQ655344 SHR655344:SHU655344 RXV655344:RXY655344 RNZ655344:ROC655344 RED655344:REG655344 QUH655344:QUK655344 QKL655344:QKO655344 QAP655344:QAS655344 PQT655344:PQW655344 PGX655344:PHA655344 OXB655344:OXE655344 ONF655344:ONI655344 ODJ655344:ODM655344 NTN655344:NTQ655344 NJR655344:NJU655344 MZV655344:MZY655344 MPZ655344:MQC655344 MGD655344:MGG655344 LWH655344:LWK655344 LML655344:LMO655344 LCP655344:LCS655344 KST655344:KSW655344 KIX655344:KJA655344 JZB655344:JZE655344 JPF655344:JPI655344 JFJ655344:JFM655344 IVN655344:IVQ655344 ILR655344:ILU655344 IBV655344:IBY655344 HRZ655344:HSC655344 HID655344:HIG655344 GYH655344:GYK655344 GOL655344:GOO655344 GEP655344:GES655344 FUT655344:FUW655344 FKX655344:FLA655344 FBB655344:FBE655344 ERF655344:ERI655344 EHJ655344:EHM655344 DXN655344:DXQ655344 DNR655344:DNU655344 DDV655344:DDY655344 CTZ655344:CUC655344 CKD655344:CKG655344 CAH655344:CAK655344 BQL655344:BQO655344 BGP655344:BGS655344 AWT655344:AWW655344 AMX655344:ANA655344 ADB655344:ADE655344 TF655344:TI655344 JJ655344:JM655344 R720888:S720888 WVV589808:WVY589808 WLZ589808:WMC589808 WCD589808:WCG589808 VSH589808:VSK589808 VIL589808:VIO589808 UYP589808:UYS589808 UOT589808:UOW589808 UEX589808:UFA589808 TVB589808:TVE589808 TLF589808:TLI589808 TBJ589808:TBM589808 SRN589808:SRQ589808 SHR589808:SHU589808 RXV589808:RXY589808 RNZ589808:ROC589808 RED589808:REG589808 QUH589808:QUK589808 QKL589808:QKO589808 QAP589808:QAS589808 PQT589808:PQW589808 PGX589808:PHA589808 OXB589808:OXE589808 ONF589808:ONI589808 ODJ589808:ODM589808 NTN589808:NTQ589808 NJR589808:NJU589808 MZV589808:MZY589808 MPZ589808:MQC589808 MGD589808:MGG589808 LWH589808:LWK589808 LML589808:LMO589808 LCP589808:LCS589808 KST589808:KSW589808 KIX589808:KJA589808 JZB589808:JZE589808 JPF589808:JPI589808 JFJ589808:JFM589808 IVN589808:IVQ589808 ILR589808:ILU589808 IBV589808:IBY589808 HRZ589808:HSC589808 HID589808:HIG589808 GYH589808:GYK589808 GOL589808:GOO589808 GEP589808:GES589808 FUT589808:FUW589808 FKX589808:FLA589808 FBB589808:FBE589808 ERF589808:ERI589808 EHJ589808:EHM589808 DXN589808:DXQ589808 DNR589808:DNU589808 DDV589808:DDY589808 CTZ589808:CUC589808 CKD589808:CKG589808 CAH589808:CAK589808 BQL589808:BQO589808 BGP589808:BGS589808 AWT589808:AWW589808 AMX589808:ANA589808 ADB589808:ADE589808 TF589808:TI589808 JJ589808:JM589808 R655352:S655352 WVV524272:WVY524272 WLZ524272:WMC524272 WCD524272:WCG524272 VSH524272:VSK524272 VIL524272:VIO524272 UYP524272:UYS524272 UOT524272:UOW524272 UEX524272:UFA524272 TVB524272:TVE524272 TLF524272:TLI524272 TBJ524272:TBM524272 SRN524272:SRQ524272 SHR524272:SHU524272 RXV524272:RXY524272 RNZ524272:ROC524272 RED524272:REG524272 QUH524272:QUK524272 QKL524272:QKO524272 QAP524272:QAS524272 PQT524272:PQW524272 PGX524272:PHA524272 OXB524272:OXE524272 ONF524272:ONI524272 ODJ524272:ODM524272 NTN524272:NTQ524272 NJR524272:NJU524272 MZV524272:MZY524272 MPZ524272:MQC524272 MGD524272:MGG524272 LWH524272:LWK524272 LML524272:LMO524272 LCP524272:LCS524272 KST524272:KSW524272 KIX524272:KJA524272 JZB524272:JZE524272 JPF524272:JPI524272 JFJ524272:JFM524272 IVN524272:IVQ524272 ILR524272:ILU524272 IBV524272:IBY524272 HRZ524272:HSC524272 HID524272:HIG524272 GYH524272:GYK524272 GOL524272:GOO524272 GEP524272:GES524272 FUT524272:FUW524272 FKX524272:FLA524272 FBB524272:FBE524272 ERF524272:ERI524272 EHJ524272:EHM524272 DXN524272:DXQ524272 DNR524272:DNU524272 DDV524272:DDY524272 CTZ524272:CUC524272 CKD524272:CKG524272 CAH524272:CAK524272 BQL524272:BQO524272 BGP524272:BGS524272 AWT524272:AWW524272 AMX524272:ANA524272 ADB524272:ADE524272 TF524272:TI524272 JJ524272:JM524272 R589816:S589816 WVV458736:WVY458736 WLZ458736:WMC458736 WCD458736:WCG458736 VSH458736:VSK458736 VIL458736:VIO458736 UYP458736:UYS458736 UOT458736:UOW458736 UEX458736:UFA458736 TVB458736:TVE458736 TLF458736:TLI458736 TBJ458736:TBM458736 SRN458736:SRQ458736 SHR458736:SHU458736 RXV458736:RXY458736 RNZ458736:ROC458736 RED458736:REG458736 QUH458736:QUK458736 QKL458736:QKO458736 QAP458736:QAS458736 PQT458736:PQW458736 PGX458736:PHA458736 OXB458736:OXE458736 ONF458736:ONI458736 ODJ458736:ODM458736 NTN458736:NTQ458736 NJR458736:NJU458736 MZV458736:MZY458736 MPZ458736:MQC458736 MGD458736:MGG458736 LWH458736:LWK458736 LML458736:LMO458736 LCP458736:LCS458736 KST458736:KSW458736 KIX458736:KJA458736 JZB458736:JZE458736 JPF458736:JPI458736 JFJ458736:JFM458736 IVN458736:IVQ458736 ILR458736:ILU458736 IBV458736:IBY458736 HRZ458736:HSC458736 HID458736:HIG458736 GYH458736:GYK458736 GOL458736:GOO458736 GEP458736:GES458736 FUT458736:FUW458736 FKX458736:FLA458736 FBB458736:FBE458736 ERF458736:ERI458736 EHJ458736:EHM458736 DXN458736:DXQ458736 DNR458736:DNU458736 DDV458736:DDY458736 CTZ458736:CUC458736 CKD458736:CKG458736 CAH458736:CAK458736 BQL458736:BQO458736 BGP458736:BGS458736 AWT458736:AWW458736 AMX458736:ANA458736 ADB458736:ADE458736 TF458736:TI458736 JJ458736:JM458736 R524280:S524280 WVV393200:WVY393200 WLZ393200:WMC393200 WCD393200:WCG393200 VSH393200:VSK393200 VIL393200:VIO393200 UYP393200:UYS393200 UOT393200:UOW393200 UEX393200:UFA393200 TVB393200:TVE393200 TLF393200:TLI393200 TBJ393200:TBM393200 SRN393200:SRQ393200 SHR393200:SHU393200 RXV393200:RXY393200 RNZ393200:ROC393200 RED393200:REG393200 QUH393200:QUK393200 QKL393200:QKO393200 QAP393200:QAS393200 PQT393200:PQW393200 PGX393200:PHA393200 OXB393200:OXE393200 ONF393200:ONI393200 ODJ393200:ODM393200 NTN393200:NTQ393200 NJR393200:NJU393200 MZV393200:MZY393200 MPZ393200:MQC393200 MGD393200:MGG393200 LWH393200:LWK393200 LML393200:LMO393200 LCP393200:LCS393200 KST393200:KSW393200 KIX393200:KJA393200 JZB393200:JZE393200 JPF393200:JPI393200 JFJ393200:JFM393200 IVN393200:IVQ393200 ILR393200:ILU393200 IBV393200:IBY393200 HRZ393200:HSC393200 HID393200:HIG393200 GYH393200:GYK393200 GOL393200:GOO393200 GEP393200:GES393200 FUT393200:FUW393200 FKX393200:FLA393200 FBB393200:FBE393200 ERF393200:ERI393200 EHJ393200:EHM393200 DXN393200:DXQ393200 DNR393200:DNU393200 DDV393200:DDY393200 CTZ393200:CUC393200 CKD393200:CKG393200 CAH393200:CAK393200 BQL393200:BQO393200 BGP393200:BGS393200 AWT393200:AWW393200 AMX393200:ANA393200 ADB393200:ADE393200 TF393200:TI393200 JJ393200:JM393200 R458744:S458744 WVV327664:WVY327664 WLZ327664:WMC327664 WCD327664:WCG327664 VSH327664:VSK327664 VIL327664:VIO327664 UYP327664:UYS327664 UOT327664:UOW327664 UEX327664:UFA327664 TVB327664:TVE327664 TLF327664:TLI327664 TBJ327664:TBM327664 SRN327664:SRQ327664 SHR327664:SHU327664 RXV327664:RXY327664 RNZ327664:ROC327664 RED327664:REG327664 QUH327664:QUK327664 QKL327664:QKO327664 QAP327664:QAS327664 PQT327664:PQW327664 PGX327664:PHA327664 OXB327664:OXE327664 ONF327664:ONI327664 ODJ327664:ODM327664 NTN327664:NTQ327664 NJR327664:NJU327664 MZV327664:MZY327664 MPZ327664:MQC327664 MGD327664:MGG327664 LWH327664:LWK327664 LML327664:LMO327664 LCP327664:LCS327664 KST327664:KSW327664 KIX327664:KJA327664 JZB327664:JZE327664 JPF327664:JPI327664 JFJ327664:JFM327664 IVN327664:IVQ327664 ILR327664:ILU327664 IBV327664:IBY327664 HRZ327664:HSC327664 HID327664:HIG327664 GYH327664:GYK327664 GOL327664:GOO327664 GEP327664:GES327664 FUT327664:FUW327664 FKX327664:FLA327664 FBB327664:FBE327664 ERF327664:ERI327664 EHJ327664:EHM327664 DXN327664:DXQ327664 DNR327664:DNU327664 DDV327664:DDY327664 CTZ327664:CUC327664 CKD327664:CKG327664 CAH327664:CAK327664 BQL327664:BQO327664 BGP327664:BGS327664 AWT327664:AWW327664 AMX327664:ANA327664 ADB327664:ADE327664 TF327664:TI327664 JJ327664:JM327664 R393208:S393208 WVV262128:WVY262128 WLZ262128:WMC262128 WCD262128:WCG262128 VSH262128:VSK262128 VIL262128:VIO262128 UYP262128:UYS262128 UOT262128:UOW262128 UEX262128:UFA262128 TVB262128:TVE262128 TLF262128:TLI262128 TBJ262128:TBM262128 SRN262128:SRQ262128 SHR262128:SHU262128 RXV262128:RXY262128 RNZ262128:ROC262128 RED262128:REG262128 QUH262128:QUK262128 QKL262128:QKO262128 QAP262128:QAS262128 PQT262128:PQW262128 PGX262128:PHA262128 OXB262128:OXE262128 ONF262128:ONI262128 ODJ262128:ODM262128 NTN262128:NTQ262128 NJR262128:NJU262128 MZV262128:MZY262128 MPZ262128:MQC262128 MGD262128:MGG262128 LWH262128:LWK262128 LML262128:LMO262128 LCP262128:LCS262128 KST262128:KSW262128 KIX262128:KJA262128 JZB262128:JZE262128 JPF262128:JPI262128 JFJ262128:JFM262128 IVN262128:IVQ262128 ILR262128:ILU262128 IBV262128:IBY262128 HRZ262128:HSC262128 HID262128:HIG262128 GYH262128:GYK262128 GOL262128:GOO262128 GEP262128:GES262128 FUT262128:FUW262128 FKX262128:FLA262128 FBB262128:FBE262128 ERF262128:ERI262128 EHJ262128:EHM262128 DXN262128:DXQ262128 DNR262128:DNU262128 DDV262128:DDY262128 CTZ262128:CUC262128 CKD262128:CKG262128 CAH262128:CAK262128 BQL262128:BQO262128 BGP262128:BGS262128 AWT262128:AWW262128 AMX262128:ANA262128 ADB262128:ADE262128 TF262128:TI262128 JJ262128:JM262128 R327672:S327672 WVV196592:WVY196592 WLZ196592:WMC196592 WCD196592:WCG196592 VSH196592:VSK196592 VIL196592:VIO196592 UYP196592:UYS196592 UOT196592:UOW196592 UEX196592:UFA196592 TVB196592:TVE196592 TLF196592:TLI196592 TBJ196592:TBM196592 SRN196592:SRQ196592 SHR196592:SHU196592 RXV196592:RXY196592 RNZ196592:ROC196592 RED196592:REG196592 QUH196592:QUK196592 QKL196592:QKO196592 QAP196592:QAS196592 PQT196592:PQW196592 PGX196592:PHA196592 OXB196592:OXE196592 ONF196592:ONI196592 ODJ196592:ODM196592 NTN196592:NTQ196592 NJR196592:NJU196592 MZV196592:MZY196592 MPZ196592:MQC196592 MGD196592:MGG196592 LWH196592:LWK196592 LML196592:LMO196592 LCP196592:LCS196592 KST196592:KSW196592 KIX196592:KJA196592 JZB196592:JZE196592 JPF196592:JPI196592 JFJ196592:JFM196592 IVN196592:IVQ196592 ILR196592:ILU196592 IBV196592:IBY196592 HRZ196592:HSC196592 HID196592:HIG196592 GYH196592:GYK196592 GOL196592:GOO196592 GEP196592:GES196592 FUT196592:FUW196592 FKX196592:FLA196592 FBB196592:FBE196592 ERF196592:ERI196592 EHJ196592:EHM196592 DXN196592:DXQ196592 DNR196592:DNU196592 DDV196592:DDY196592 CTZ196592:CUC196592 CKD196592:CKG196592 CAH196592:CAK196592 BQL196592:BQO196592 BGP196592:BGS196592 AWT196592:AWW196592 AMX196592:ANA196592 ADB196592:ADE196592 TF196592:TI196592 JJ196592:JM196592 R262136:S262136 WVV131056:WVY131056 WLZ131056:WMC131056 WCD131056:WCG131056 VSH131056:VSK131056 VIL131056:VIO131056 UYP131056:UYS131056 UOT131056:UOW131056 UEX131056:UFA131056 TVB131056:TVE131056 TLF131056:TLI131056 TBJ131056:TBM131056 SRN131056:SRQ131056 SHR131056:SHU131056 RXV131056:RXY131056 RNZ131056:ROC131056 RED131056:REG131056 QUH131056:QUK131056 QKL131056:QKO131056 QAP131056:QAS131056 PQT131056:PQW131056 PGX131056:PHA131056 OXB131056:OXE131056 ONF131056:ONI131056 ODJ131056:ODM131056 NTN131056:NTQ131056 NJR131056:NJU131056 MZV131056:MZY131056 MPZ131056:MQC131056 MGD131056:MGG131056 LWH131056:LWK131056 LML131056:LMO131056 LCP131056:LCS131056 KST131056:KSW131056 KIX131056:KJA131056 JZB131056:JZE131056 JPF131056:JPI131056 JFJ131056:JFM131056 IVN131056:IVQ131056 ILR131056:ILU131056 IBV131056:IBY131056 HRZ131056:HSC131056 HID131056:HIG131056 GYH131056:GYK131056 GOL131056:GOO131056 GEP131056:GES131056 FUT131056:FUW131056 FKX131056:FLA131056 FBB131056:FBE131056 ERF131056:ERI131056 EHJ131056:EHM131056 DXN131056:DXQ131056 DNR131056:DNU131056 DDV131056:DDY131056 CTZ131056:CUC131056 CKD131056:CKG131056 CAH131056:CAK131056 BQL131056:BQO131056 BGP131056:BGS131056 AWT131056:AWW131056 AMX131056:ANA131056 ADB131056:ADE131056 TF131056:TI131056 JJ131056:JM131056 R196600:S196600 WVV65520:WVY65520 WLZ65520:WMC65520 WCD65520:WCG65520 VSH65520:VSK65520 VIL65520:VIO65520 UYP65520:UYS65520 UOT65520:UOW65520 UEX65520:UFA65520 TVB65520:TVE65520 TLF65520:TLI65520 TBJ65520:TBM65520 SRN65520:SRQ65520 SHR65520:SHU65520 RXV65520:RXY65520 RNZ65520:ROC65520 RED65520:REG65520 QUH65520:QUK65520 QKL65520:QKO65520 QAP65520:QAS65520 PQT65520:PQW65520 PGX65520:PHA65520 OXB65520:OXE65520 ONF65520:ONI65520 ODJ65520:ODM65520 NTN65520:NTQ65520 NJR65520:NJU65520 MZV65520:MZY65520 MPZ65520:MQC65520 MGD65520:MGG65520 LWH65520:LWK65520 LML65520:LMO65520 LCP65520:LCS65520 KST65520:KSW65520 KIX65520:KJA65520 JZB65520:JZE65520 JPF65520:JPI65520 JFJ65520:JFM65520 IVN65520:IVQ65520 ILR65520:ILU65520 IBV65520:IBY65520 HRZ65520:HSC65520 HID65520:HIG65520 GYH65520:GYK65520 GOL65520:GOO65520 GEP65520:GES65520 FUT65520:FUW65520 FKX65520:FLA65520 FBB65520:FBE65520 ERF65520:ERI65520 EHJ65520:EHM65520 DXN65520:DXQ65520 DNR65520:DNU65520 DDV65520:DDY65520 CTZ65520:CUC65520 CKD65520:CKG65520 CAH65520:CAK65520 BQL65520:BQO65520 BGP65520:BGS65520 AWT65520:AWW65520 AMX65520:ANA65520 ADB65520:ADE65520 TF65520:TI65520 JJ65520:JM65520 R131064:S131064 WVV3:WVY5 IQ27:IT27 JJ28:JM28 SM27:SP27 TF28:TI28 ACI27:ACL27 ADB28:ADE28 AME27:AMH27 AMX28:ANA28 AWA27:AWD27 AWT28:AWW28 BFW27:BFZ27 BGP28:BGS28 BPS27:BPV27 BQL28:BQO28 BZO27:BZR27 CAH28:CAK28 CJK27:CJN27 CKD28:CKG28 CTG27:CTJ27 CTZ28:CUC28 DDC27:DDF27 DDV28:DDY28 DMY27:DNB27 DNR28:DNU28 DWU27:DWX27 DXN28:DXQ28 EGQ27:EGT27 EHJ28:EHM28 EQM27:EQP27 ERF28:ERI28 FAI27:FAL27 FBB28:FBE28 FKE27:FKH27 FKX28:FLA28 FUA27:FUD27 FUT28:FUW28 GDW27:GDZ27 GEP28:GES28 GNS27:GNV27 GOL28:GOO28 GXO27:GXR27 GYH28:GYK28 HHK27:HHN27 HID28:HIG28 HRG27:HRJ27 HRZ28:HSC28 IBC27:IBF27 IBV28:IBY28 IKY27:ILB27 ILR28:ILU28 IUU27:IUX27 IVN28:IVQ28 JEQ27:JET27 JFJ28:JFM28 JOM27:JOP27 JPF28:JPI28 JYI27:JYL27 JZB28:JZE28 KIE27:KIH27 KIX28:KJA28 KSA27:KSD27 KST28:KSW28 LBW27:LBZ27 LCP28:LCS28 LLS27:LLV27 LML28:LMO28 LVO27:LVR27 LWH28:LWK28 MFK27:MFN27 MGD28:MGG28 MPG27:MPJ27 MPZ28:MQC28 MZC27:MZF27 MZV28:MZY28 NIY27:NJB27 NJR28:NJU28 NSU27:NSX27 NTN28:NTQ28 OCQ27:OCT27 ODJ28:ODM28 OMM27:OMP27 ONF28:ONI28 OWI27:OWL27 OXB28:OXE28 PGE27:PGH27 PGX28:PHA28 PQA27:PQD27 PQT28:PQW28 PZW27:PZZ27 QAP28:QAS28 QJS27:QJV27 QKL28:QKO28 QTO27:QTR27 QUH28:QUK28 RDK27:RDN27 RED28:REG28 RNG27:RNJ27 RNZ28:ROC28 RXC27:RXF27 RXV28:RXY28 SGY27:SHB27 SHR28:SHU28 SQU27:SQX27 SRN28:SRQ28 TAQ27:TAT27 TBJ28:TBM28 TKM27:TKP27 TLF28:TLI28 TUI27:TUL27 TVB28:TVE28 UEE27:UEH27 UEX28:UFA28 UOA27:UOD27 UOT28:UOW28 UXW27:UXZ27 UYP28:UYS28 VHS27:VHV27 VIL28:VIO28 VRO27:VRR27 VSH28:VSK28 WBK27:WBN27 WCD28:WCG28 WLG27:WLJ27 WLZ28:WMC28 WVC27:WVF27 WVV28:WVY28 JJ40:JM40 TF40:TI40 ADB40:ADE40 AMX40:ANA40 AWT40:AWW40 BGP40:BGS40 BQL40:BQO40 CAH40:CAK40 CKD40:CKG40 CTZ40:CUC40 DDV40:DDY40 DNR40:DNU40 DXN40:DXQ40 EHJ40:EHM40 ERF40:ERI40 FBB40:FBE40 FKX40:FLA40 FUT40:FUW40 GEP40:GES40 GOL40:GOO40 GYH40:GYK40 HID40:HIG40 HRZ40:HSC40 IBV40:IBY40 ILR40:ILU40 IVN40:IVQ40 JFJ40:JFM40 JPF40:JPI40 JZB40:JZE40 KIX40:KJA40 KST40:KSW40 LCP40:LCS40 LML40:LMO40 LWH40:LWK40 MGD40:MGG40 MPZ40:MQC40 MZV40:MZY40 NJR40:NJU40 NTN40:NTQ40 ODJ40:ODM40 ONF40:ONI40 OXB40:OXE40 PGX40:PHA40 PQT40:PQW40 QAP40:QAS40 QKL40:QKO40 QUH40:QUK40 RED40:REG40 RNZ40:ROC40 RXV40:RXY40 SHR40:SHU40 SRN40:SRQ40 TBJ40:TBM40 TLF40:TLI40 TVB40:TVE40 UEX40:UFA40 UOT40:UOW40 UYP40:UYS40 VIL40:VIO40 VSH40:VSK40 WCD40:WCG40 WLZ40:WMC40 WVV40:WVY40 JJ31:JM31 TF31:TI31 ADB31:ADE31 AMX31:ANA31 AWT31:AWW31 BGP31:BGS31 BQL31:BQO31 CAH31:CAK31 CKD31:CKG31 CTZ31:CUC31 DDV31:DDY31 DNR31:DNU31 DXN31:DXQ31 EHJ31:EHM31 ERF31:ERI31 FBB31:FBE31 FKX31:FLA31 FUT31:FUW31 GEP31:GES31 GOL31:GOO31 GYH31:GYK31 HID31:HIG31 HRZ31:HSC31 IBV31:IBY31 ILR31:ILU31 IVN31:IVQ31 JFJ31:JFM31 JPF31:JPI31 JZB31:JZE31 KIX31:KJA31 KST31:KSW31 LCP31:LCS31 LML31:LMO31 LWH31:LWK31 MGD31:MGG31 MPZ31:MQC31 MZV31:MZY31 NJR31:NJU31 NTN31:NTQ31 ODJ31:ODM31 ONF31:ONI31 OXB31:OXE31 PGX31:PHA31 PQT31:PQW31 QAP31:QAS31 QKL31:QKO31 QUH31:QUK31 RED31:REG31 RNZ31:ROC31 RXV31:RXY31 SHR31:SHU31 SRN31:SRQ31 TBJ31:TBM31 TLF31:TLI31 TVB31:TVE31 UEX31:UFA31 UOT31:UOW31 UYP31:UYS31 VIL31:VIO31 VSH31:VSK31 WCD31:WCG31 WLZ31:WMC31 WVV31:WVY31 JJ34:JM34 TF34:TI34 ADB34:ADE34 AMX34:ANA34 AWT34:AWW34 BGP34:BGS34 BQL34:BQO34 CAH34:CAK34 CKD34:CKG34 CTZ34:CUC34 DDV34:DDY34 DNR34:DNU34 DXN34:DXQ34 EHJ34:EHM34 ERF34:ERI34 FBB34:FBE34 FKX34:FLA34 FUT34:FUW34 GEP34:GES34 GOL34:GOO34 GYH34:GYK34 HID34:HIG34 HRZ34:HSC34 IBV34:IBY34 ILR34:ILU34 IVN34:IVQ34 JFJ34:JFM34 JPF34:JPI34 JZB34:JZE34 KIX34:KJA34 KST34:KSW34 LCP34:LCS34 LML34:LMO34 LWH34:LWK34 MGD34:MGG34 MPZ34:MQC34 MZV34:MZY34 NJR34:NJU34 NTN34:NTQ34 ODJ34:ODM34 ONF34:ONI34 OXB34:OXE34 PGX34:PHA34 PQT34:PQW34 QAP34:QAS34 QKL34:QKO34 QUH34:QUK34 RED34:REG34 RNZ34:ROC34 RXV34:RXY34 SHR34:SHU34 SRN34:SRQ34 TBJ34:TBM34 TLF34:TLI34 TVB34:TVE34 UEX34:UFA34 UOT34:UOW34 UYP34:UYS34 VIL34:VIO34 VSH34:VSK34 WCD34:WCG34 WLZ34:WMC34 WVV34:WVY34 JJ37:JM37 TF37:TI37 ADB37:ADE37 AMX37:ANA37 AWT37:AWW37 BGP37:BGS37 BQL37:BQO37 CAH37:CAK37 CKD37:CKG37 CTZ37:CUC37 DDV37:DDY37 DNR37:DNU37 DXN37:DXQ37 EHJ37:EHM37 ERF37:ERI37 FBB37:FBE37 FKX37:FLA37 FUT37:FUW37 GEP37:GES37 GOL37:GOO37 GYH37:GYK37 HID37:HIG37 HRZ37:HSC37 IBV37:IBY37 ILR37:ILU37 IVN37:IVQ37 JFJ37:JFM37 JPF37:JPI37 JZB37:JZE37 KIX37:KJA37 KST37:KSW37 LCP37:LCS37 LML37:LMO37 LWH37:LWK37 MGD37:MGG37 MPZ37:MQC37 MZV37:MZY37 NJR37:NJU37 NTN37:NTQ37 ODJ37:ODM37 ONF37:ONI37 OXB37:OXE37 PGX37:PHA37 PQT37:PQW37 QAP37:QAS37 QKL37:QKO37 QUH37:QUK37 RED37:REG37 RNZ37:ROC37 RXV37:RXY37 SHR37:SHU37 SRN37:SRQ37 TBJ37:TBM37 TLF37:TLI37 TVB37:TVE37 UEX37:UFA37 UOT37:UOW37 UYP37:UYS37 VIL37:VIO37 VSH37:VSK37 WCD37:WCG37 WLZ37:WMC37 WVV37:WVY37 G65536 WVS983032 WLW983032 WCA983032 VSE983032 VII983032 UYM983032 UOQ983032 UEU983032 TUY983032 TLC983032 TBG983032 SRK983032 SHO983032 RXS983032 RNW983032 REA983032 QUE983032 QKI983032 QAM983032 PQQ983032 PGU983032 OWY983032 ONC983032 ODG983032 NTK983032 NJO983032 MZS983032 MPW983032 MGA983032 LWE983032 LMI983032 LCM983032 KSQ983032 KIU983032 JYY983032 JPC983032 JFG983032 IVK983032 ILO983032 IBS983032 HRW983032 HIA983032 GYE983032 GOI983032 GEM983032 FUQ983032 FKU983032 FAY983032 ERC983032 EHG983032 DXK983032 DNO983032 DDS983032 CTW983032 CKA983032 CAE983032 BQI983032 BGM983032 AWQ983032 AMU983032 ACY983032 TC983032 JG983032 G983040 WVS917496 WLW917496 WCA917496 VSE917496 VII917496 UYM917496 UOQ917496 UEU917496 TUY917496 TLC917496 TBG917496 SRK917496 SHO917496 RXS917496 RNW917496 REA917496 QUE917496 QKI917496 QAM917496 PQQ917496 PGU917496 OWY917496 ONC917496 ODG917496 NTK917496 NJO917496 MZS917496 MPW917496 MGA917496 LWE917496 LMI917496 LCM917496 KSQ917496 KIU917496 JYY917496 JPC917496 JFG917496 IVK917496 ILO917496 IBS917496 HRW917496 HIA917496 GYE917496 GOI917496 GEM917496 FUQ917496 FKU917496 FAY917496 ERC917496 EHG917496 DXK917496 DNO917496 DDS917496 CTW917496 CKA917496 CAE917496 BQI917496 BGM917496 AWQ917496 AMU917496 ACY917496 TC917496 JG917496 G917504 WVS851960 WLW851960 WCA851960 VSE851960 VII851960 UYM851960 UOQ851960 UEU851960 TUY851960 TLC851960 TBG851960 SRK851960 SHO851960 RXS851960 RNW851960 REA851960 QUE851960 QKI851960 QAM851960 PQQ851960 PGU851960 OWY851960 ONC851960 ODG851960 NTK851960 NJO851960 MZS851960 MPW851960 MGA851960 LWE851960 LMI851960 LCM851960 KSQ851960 KIU851960 JYY851960 JPC851960 JFG851960 IVK851960 ILO851960 IBS851960 HRW851960 HIA851960 GYE851960 GOI851960 GEM851960 FUQ851960 FKU851960 FAY851960 ERC851960 EHG851960 DXK851960 DNO851960 DDS851960 CTW851960 CKA851960 CAE851960 BQI851960 BGM851960 AWQ851960 AMU851960 ACY851960 TC851960 JG851960 G851968 WVS786424 WLW786424 WCA786424 VSE786424 VII786424 UYM786424 UOQ786424 UEU786424 TUY786424 TLC786424 TBG786424 SRK786424 SHO786424 RXS786424 RNW786424 REA786424 QUE786424 QKI786424 QAM786424 PQQ786424 PGU786424 OWY786424 ONC786424 ODG786424 NTK786424 NJO786424 MZS786424 MPW786424 MGA786424 LWE786424 LMI786424 LCM786424 KSQ786424 KIU786424 JYY786424 JPC786424 JFG786424 IVK786424 ILO786424 IBS786424 HRW786424 HIA786424 GYE786424 GOI786424 GEM786424 FUQ786424 FKU786424 FAY786424 ERC786424 EHG786424 DXK786424 DNO786424 DDS786424 CTW786424 CKA786424 CAE786424 BQI786424 BGM786424 AWQ786424 AMU786424 ACY786424 TC786424 JG786424 G786432 WVS720888 WLW720888 WCA720888 VSE720888 VII720888 UYM720888 UOQ720888 UEU720888 TUY720888 TLC720888 TBG720888 SRK720888 SHO720888 RXS720888 RNW720888 REA720888 QUE720888 QKI720888 QAM720888 PQQ720888 PGU720888 OWY720888 ONC720888 ODG720888 NTK720888 NJO720888 MZS720888 MPW720888 MGA720888 LWE720888 LMI720888 LCM720888 KSQ720888 KIU720888 JYY720888 JPC720888 JFG720888 IVK720888 ILO720888 IBS720888 HRW720888 HIA720888 GYE720888 GOI720888 GEM720888 FUQ720888 FKU720888 FAY720888 ERC720888 EHG720888 DXK720888 DNO720888 DDS720888 CTW720888 CKA720888 CAE720888 BQI720888 BGM720888 AWQ720888 AMU720888 ACY720888 TC720888 JG720888 G720896 WVS655352 WLW655352 WCA655352 VSE655352 VII655352 UYM655352 UOQ655352 UEU655352 TUY655352 TLC655352 TBG655352 SRK655352 SHO655352 RXS655352 RNW655352 REA655352 QUE655352 QKI655352 QAM655352 PQQ655352 PGU655352 OWY655352 ONC655352 ODG655352 NTK655352 NJO655352 MZS655352 MPW655352 MGA655352 LWE655352 LMI655352 LCM655352 KSQ655352 KIU655352 JYY655352 JPC655352 JFG655352 IVK655352 ILO655352 IBS655352 HRW655352 HIA655352 GYE655352 GOI655352 GEM655352 FUQ655352 FKU655352 FAY655352 ERC655352 EHG655352 DXK655352 DNO655352 DDS655352 CTW655352 CKA655352 CAE655352 BQI655352 BGM655352 AWQ655352 AMU655352 ACY655352 TC655352 JG655352 G655360 WVS589816 WLW589816 WCA589816 VSE589816 VII589816 UYM589816 UOQ589816 UEU589816 TUY589816 TLC589816 TBG589816 SRK589816 SHO589816 RXS589816 RNW589816 REA589816 QUE589816 QKI589816 QAM589816 PQQ589816 PGU589816 OWY589816 ONC589816 ODG589816 NTK589816 NJO589816 MZS589816 MPW589816 MGA589816 LWE589816 LMI589816 LCM589816 KSQ589816 KIU589816 JYY589816 JPC589816 JFG589816 IVK589816 ILO589816 IBS589816 HRW589816 HIA589816 GYE589816 GOI589816 GEM589816 FUQ589816 FKU589816 FAY589816 ERC589816 EHG589816 DXK589816 DNO589816 DDS589816 CTW589816 CKA589816 CAE589816 BQI589816 BGM589816 AWQ589816 AMU589816 ACY589816 TC589816 JG589816 G589824 WVS524280 WLW524280 WCA524280 VSE524280 VII524280 UYM524280 UOQ524280 UEU524280 TUY524280 TLC524280 TBG524280 SRK524280 SHO524280 RXS524280 RNW524280 REA524280 QUE524280 QKI524280 QAM524280 PQQ524280 PGU524280 OWY524280 ONC524280 ODG524280 NTK524280 NJO524280 MZS524280 MPW524280 MGA524280 LWE524280 LMI524280 LCM524280 KSQ524280 KIU524280 JYY524280 JPC524280 JFG524280 IVK524280 ILO524280 IBS524280 HRW524280 HIA524280 GYE524280 GOI524280 GEM524280 FUQ524280 FKU524280 FAY524280 ERC524280 EHG524280 DXK524280 DNO524280 DDS524280 CTW524280 CKA524280 CAE524280 BQI524280 BGM524280 AWQ524280 AMU524280 ACY524280 TC524280 JG524280 G524288 WVS458744 WLW458744 WCA458744 VSE458744 VII458744 UYM458744 UOQ458744 UEU458744 TUY458744 TLC458744 TBG458744 SRK458744 SHO458744 RXS458744 RNW458744 REA458744 QUE458744 QKI458744 QAM458744 PQQ458744 PGU458744 OWY458744 ONC458744 ODG458744 NTK458744 NJO458744 MZS458744 MPW458744 MGA458744 LWE458744 LMI458744 LCM458744 KSQ458744 KIU458744 JYY458744 JPC458744 JFG458744 IVK458744 ILO458744 IBS458744 HRW458744 HIA458744 GYE458744 GOI458744 GEM458744 FUQ458744 FKU458744 FAY458744 ERC458744 EHG458744 DXK458744 DNO458744 DDS458744 CTW458744 CKA458744 CAE458744 BQI458744 BGM458744 AWQ458744 AMU458744 ACY458744 TC458744 JG458744 G458752 WVS393208 WLW393208 WCA393208 VSE393208 VII393208 UYM393208 UOQ393208 UEU393208 TUY393208 TLC393208 TBG393208 SRK393208 SHO393208 RXS393208 RNW393208 REA393208 QUE393208 QKI393208 QAM393208 PQQ393208 PGU393208 OWY393208 ONC393208 ODG393208 NTK393208 NJO393208 MZS393208 MPW393208 MGA393208 LWE393208 LMI393208 LCM393208 KSQ393208 KIU393208 JYY393208 JPC393208 JFG393208 IVK393208 ILO393208 IBS393208 HRW393208 HIA393208 GYE393208 GOI393208 GEM393208 FUQ393208 FKU393208 FAY393208 ERC393208 EHG393208 DXK393208 DNO393208 DDS393208 CTW393208 CKA393208 CAE393208 BQI393208 BGM393208 AWQ393208 AMU393208 ACY393208 TC393208 JG393208 G393216 WVS327672 WLW327672 WCA327672 VSE327672 VII327672 UYM327672 UOQ327672 UEU327672 TUY327672 TLC327672 TBG327672 SRK327672 SHO327672 RXS327672 RNW327672 REA327672 QUE327672 QKI327672 QAM327672 PQQ327672 PGU327672 OWY327672 ONC327672 ODG327672 NTK327672 NJO327672 MZS327672 MPW327672 MGA327672 LWE327672 LMI327672 LCM327672 KSQ327672 KIU327672 JYY327672 JPC327672 JFG327672 IVK327672 ILO327672 IBS327672 HRW327672 HIA327672 GYE327672 GOI327672 GEM327672 FUQ327672 FKU327672 FAY327672 ERC327672 EHG327672 DXK327672 DNO327672 DDS327672 CTW327672 CKA327672 CAE327672 BQI327672 BGM327672 AWQ327672 AMU327672 ACY327672 TC327672 JG327672 G327680 WVS262136 WLW262136 WCA262136 VSE262136 VII262136 UYM262136 UOQ262136 UEU262136 TUY262136 TLC262136 TBG262136 SRK262136 SHO262136 RXS262136 RNW262136 REA262136 QUE262136 QKI262136 QAM262136 PQQ262136 PGU262136 OWY262136 ONC262136 ODG262136 NTK262136 NJO262136 MZS262136 MPW262136 MGA262136 LWE262136 LMI262136 LCM262136 KSQ262136 KIU262136 JYY262136 JPC262136 JFG262136 IVK262136 ILO262136 IBS262136 HRW262136 HIA262136 GYE262136 GOI262136 GEM262136 FUQ262136 FKU262136 FAY262136 ERC262136 EHG262136 DXK262136 DNO262136 DDS262136 CTW262136 CKA262136 CAE262136 BQI262136 BGM262136 AWQ262136 AMU262136 ACY262136 TC262136 JG262136 G262144 WVS196600 WLW196600 WCA196600 VSE196600 VII196600 UYM196600 UOQ196600 UEU196600 TUY196600 TLC196600 TBG196600 SRK196600 SHO196600 RXS196600 RNW196600 REA196600 QUE196600 QKI196600 QAM196600 PQQ196600 PGU196600 OWY196600 ONC196600 ODG196600 NTK196600 NJO196600 MZS196600 MPW196600 MGA196600 LWE196600 LMI196600 LCM196600 KSQ196600 KIU196600 JYY196600 JPC196600 JFG196600 IVK196600 ILO196600 IBS196600 HRW196600 HIA196600 GYE196600 GOI196600 GEM196600 FUQ196600 FKU196600 FAY196600 ERC196600 EHG196600 DXK196600 DNO196600 DDS196600 CTW196600 CKA196600 CAE196600 BQI196600 BGM196600 AWQ196600 AMU196600 ACY196600 TC196600 JG196600 G196608 WVS131064 WLW131064 WCA131064 VSE131064 VII131064 UYM131064 UOQ131064 UEU131064 TUY131064 TLC131064 TBG131064 SRK131064 SHO131064 RXS131064 RNW131064 REA131064 QUE131064 QKI131064 QAM131064 PQQ131064 PGU131064 OWY131064 ONC131064 ODG131064 NTK131064 NJO131064 MZS131064 MPW131064 MGA131064 LWE131064 LMI131064 LCM131064 KSQ131064 KIU131064 JYY131064 JPC131064 JFG131064 IVK131064 ILO131064 IBS131064 HRW131064 HIA131064 GYE131064 GOI131064 GEM131064 FUQ131064 FKU131064 FAY131064 ERC131064 EHG131064 DXK131064 DNO131064 DDS131064 CTW131064 CKA131064 CAE131064 BQI131064 BGM131064 AWQ131064 AMU131064 ACY131064 TC131064 JG131064 G131072 WVS65528 WLW65528 WCA65528 VSE65528 VII65528 UYM65528 UOQ65528 UEU65528 TUY65528 TLC65528 TBG65528 SRK65528 SHO65528 RXS65528 RNW65528 REA65528 QUE65528 QKI65528 QAM65528 PQQ65528 PGU65528 OWY65528 ONC65528 ODG65528 NTK65528 NJO65528 MZS65528 MPW65528 MGA65528 LWE65528 LMI65528 LCM65528 KSQ65528 KIU65528 JYY65528 JPC65528 JFG65528 IVK65528 ILO65528 IBS65528 HRW65528 HIA65528 GYE65528 GOI65528 GEM65528 FUQ65528 FKU65528 FAY65528 ERC65528 EHG65528 DXK65528 DNO65528 DDS65528 CTW65528 CKA65528 CAE65528 BQI65528 BGM65528 AWQ65528 AMU65528 ACY65528 TC65528 JG65528">
      <formula1>#REF!</formula1>
    </dataValidation>
    <dataValidation type="list" allowBlank="1" showInputMessage="1" showErrorMessage="1" sqref="S31:X33">
      <formula1>"本店,支店"</formula1>
    </dataValidation>
    <dataValidation type="list" allowBlank="1" showInputMessage="1" showErrorMessage="1" sqref="S28:X30">
      <formula1>"銀行,信用金庫,信用組合,農協"</formula1>
    </dataValidation>
    <dataValidation type="list" allowBlank="1" showInputMessage="1" showErrorMessage="1" sqref="S34:X36">
      <formula1>"普通,当座"</formula1>
    </dataValidation>
  </dataValidations>
  <pageMargins left="0.6692913385826772" right="0.39370078740157483" top="0.39370078740157483" bottom="0.39370078740157483" header="0.27559055118110237" footer="0.3149606299212598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J107"/>
  <sheetViews>
    <sheetView showGridLines="0" view="pageBreakPreview" topLeftCell="A34" zoomScaleNormal="100" zoomScaleSheetLayoutView="100" workbookViewId="0">
      <selection activeCell="AF14" sqref="AF14"/>
    </sheetView>
  </sheetViews>
  <sheetFormatPr defaultColWidth="9" defaultRowHeight="13.5"/>
  <cols>
    <col min="1" max="25" width="4.375" style="1" customWidth="1"/>
    <col min="26" max="31" width="3.625" style="1" customWidth="1"/>
    <col min="32" max="34" width="9" style="1"/>
    <col min="35" max="36" width="0" style="1" hidden="1" customWidth="1"/>
    <col min="37" max="261" width="9" style="1"/>
    <col min="262" max="262" width="3.625" style="1" customWidth="1"/>
    <col min="263" max="266" width="3.75" style="1" customWidth="1"/>
    <col min="267" max="267" width="4.75" style="1" customWidth="1"/>
    <col min="268" max="269" width="4.375" style="1" customWidth="1"/>
    <col min="270" max="270" width="3.625" style="1" customWidth="1"/>
    <col min="271" max="272" width="3.75" style="1" customWidth="1"/>
    <col min="273" max="274" width="3.625" style="1" customWidth="1"/>
    <col min="275" max="276" width="3.75" style="1" customWidth="1"/>
    <col min="277" max="277" width="12" style="1" customWidth="1"/>
    <col min="278" max="279" width="7.5" style="1" customWidth="1"/>
    <col min="280" max="280" width="3.625" style="1" customWidth="1"/>
    <col min="281" max="281" width="1" style="1" customWidth="1"/>
    <col min="282" max="290" width="9" style="1"/>
    <col min="291" max="292" width="0" style="1" hidden="1" customWidth="1"/>
    <col min="293" max="517" width="9" style="1"/>
    <col min="518" max="518" width="3.625" style="1" customWidth="1"/>
    <col min="519" max="522" width="3.75" style="1" customWidth="1"/>
    <col min="523" max="523" width="4.75" style="1" customWidth="1"/>
    <col min="524" max="525" width="4.375" style="1" customWidth="1"/>
    <col min="526" max="526" width="3.625" style="1" customWidth="1"/>
    <col min="527" max="528" width="3.75" style="1" customWidth="1"/>
    <col min="529" max="530" width="3.625" style="1" customWidth="1"/>
    <col min="531" max="532" width="3.75" style="1" customWidth="1"/>
    <col min="533" max="533" width="12" style="1" customWidth="1"/>
    <col min="534" max="535" width="7.5" style="1" customWidth="1"/>
    <col min="536" max="536" width="3.625" style="1" customWidth="1"/>
    <col min="537" max="537" width="1" style="1" customWidth="1"/>
    <col min="538" max="546" width="9" style="1"/>
    <col min="547" max="548" width="0" style="1" hidden="1" customWidth="1"/>
    <col min="549" max="773" width="9" style="1"/>
    <col min="774" max="774" width="3.625" style="1" customWidth="1"/>
    <col min="775" max="778" width="3.75" style="1" customWidth="1"/>
    <col min="779" max="779" width="4.75" style="1" customWidth="1"/>
    <col min="780" max="781" width="4.375" style="1" customWidth="1"/>
    <col min="782" max="782" width="3.625" style="1" customWidth="1"/>
    <col min="783" max="784" width="3.75" style="1" customWidth="1"/>
    <col min="785" max="786" width="3.625" style="1" customWidth="1"/>
    <col min="787" max="788" width="3.75" style="1" customWidth="1"/>
    <col min="789" max="789" width="12" style="1" customWidth="1"/>
    <col min="790" max="791" width="7.5" style="1" customWidth="1"/>
    <col min="792" max="792" width="3.625" style="1" customWidth="1"/>
    <col min="793" max="793" width="1" style="1" customWidth="1"/>
    <col min="794" max="802" width="9" style="1"/>
    <col min="803" max="804" width="0" style="1" hidden="1" customWidth="1"/>
    <col min="805" max="1029" width="9" style="1"/>
    <col min="1030" max="1030" width="3.625" style="1" customWidth="1"/>
    <col min="1031" max="1034" width="3.75" style="1" customWidth="1"/>
    <col min="1035" max="1035" width="4.75" style="1" customWidth="1"/>
    <col min="1036" max="1037" width="4.375" style="1" customWidth="1"/>
    <col min="1038" max="1038" width="3.625" style="1" customWidth="1"/>
    <col min="1039" max="1040" width="3.75" style="1" customWidth="1"/>
    <col min="1041" max="1042" width="3.625" style="1" customWidth="1"/>
    <col min="1043" max="1044" width="3.75" style="1" customWidth="1"/>
    <col min="1045" max="1045" width="12" style="1" customWidth="1"/>
    <col min="1046" max="1047" width="7.5" style="1" customWidth="1"/>
    <col min="1048" max="1048" width="3.625" style="1" customWidth="1"/>
    <col min="1049" max="1049" width="1" style="1" customWidth="1"/>
    <col min="1050" max="1058" width="9" style="1"/>
    <col min="1059" max="1060" width="0" style="1" hidden="1" customWidth="1"/>
    <col min="1061" max="1285" width="9" style="1"/>
    <col min="1286" max="1286" width="3.625" style="1" customWidth="1"/>
    <col min="1287" max="1290" width="3.75" style="1" customWidth="1"/>
    <col min="1291" max="1291" width="4.75" style="1" customWidth="1"/>
    <col min="1292" max="1293" width="4.375" style="1" customWidth="1"/>
    <col min="1294" max="1294" width="3.625" style="1" customWidth="1"/>
    <col min="1295" max="1296" width="3.75" style="1" customWidth="1"/>
    <col min="1297" max="1298" width="3.625" style="1" customWidth="1"/>
    <col min="1299" max="1300" width="3.75" style="1" customWidth="1"/>
    <col min="1301" max="1301" width="12" style="1" customWidth="1"/>
    <col min="1302" max="1303" width="7.5" style="1" customWidth="1"/>
    <col min="1304" max="1304" width="3.625" style="1" customWidth="1"/>
    <col min="1305" max="1305" width="1" style="1" customWidth="1"/>
    <col min="1306" max="1314" width="9" style="1"/>
    <col min="1315" max="1316" width="0" style="1" hidden="1" customWidth="1"/>
    <col min="1317" max="1541" width="9" style="1"/>
    <col min="1542" max="1542" width="3.625" style="1" customWidth="1"/>
    <col min="1543" max="1546" width="3.75" style="1" customWidth="1"/>
    <col min="1547" max="1547" width="4.75" style="1" customWidth="1"/>
    <col min="1548" max="1549" width="4.375" style="1" customWidth="1"/>
    <col min="1550" max="1550" width="3.625" style="1" customWidth="1"/>
    <col min="1551" max="1552" width="3.75" style="1" customWidth="1"/>
    <col min="1553" max="1554" width="3.625" style="1" customWidth="1"/>
    <col min="1555" max="1556" width="3.75" style="1" customWidth="1"/>
    <col min="1557" max="1557" width="12" style="1" customWidth="1"/>
    <col min="1558" max="1559" width="7.5" style="1" customWidth="1"/>
    <col min="1560" max="1560" width="3.625" style="1" customWidth="1"/>
    <col min="1561" max="1561" width="1" style="1" customWidth="1"/>
    <col min="1562" max="1570" width="9" style="1"/>
    <col min="1571" max="1572" width="0" style="1" hidden="1" customWidth="1"/>
    <col min="1573" max="1797" width="9" style="1"/>
    <col min="1798" max="1798" width="3.625" style="1" customWidth="1"/>
    <col min="1799" max="1802" width="3.75" style="1" customWidth="1"/>
    <col min="1803" max="1803" width="4.75" style="1" customWidth="1"/>
    <col min="1804" max="1805" width="4.375" style="1" customWidth="1"/>
    <col min="1806" max="1806" width="3.625" style="1" customWidth="1"/>
    <col min="1807" max="1808" width="3.75" style="1" customWidth="1"/>
    <col min="1809" max="1810" width="3.625" style="1" customWidth="1"/>
    <col min="1811" max="1812" width="3.75" style="1" customWidth="1"/>
    <col min="1813" max="1813" width="12" style="1" customWidth="1"/>
    <col min="1814" max="1815" width="7.5" style="1" customWidth="1"/>
    <col min="1816" max="1816" width="3.625" style="1" customWidth="1"/>
    <col min="1817" max="1817" width="1" style="1" customWidth="1"/>
    <col min="1818" max="1826" width="9" style="1"/>
    <col min="1827" max="1828" width="0" style="1" hidden="1" customWidth="1"/>
    <col min="1829" max="2053" width="9" style="1"/>
    <col min="2054" max="2054" width="3.625" style="1" customWidth="1"/>
    <col min="2055" max="2058" width="3.75" style="1" customWidth="1"/>
    <col min="2059" max="2059" width="4.75" style="1" customWidth="1"/>
    <col min="2060" max="2061" width="4.375" style="1" customWidth="1"/>
    <col min="2062" max="2062" width="3.625" style="1" customWidth="1"/>
    <col min="2063" max="2064" width="3.75" style="1" customWidth="1"/>
    <col min="2065" max="2066" width="3.625" style="1" customWidth="1"/>
    <col min="2067" max="2068" width="3.75" style="1" customWidth="1"/>
    <col min="2069" max="2069" width="12" style="1" customWidth="1"/>
    <col min="2070" max="2071" width="7.5" style="1" customWidth="1"/>
    <col min="2072" max="2072" width="3.625" style="1" customWidth="1"/>
    <col min="2073" max="2073" width="1" style="1" customWidth="1"/>
    <col min="2074" max="2082" width="9" style="1"/>
    <col min="2083" max="2084" width="0" style="1" hidden="1" customWidth="1"/>
    <col min="2085" max="2309" width="9" style="1"/>
    <col min="2310" max="2310" width="3.625" style="1" customWidth="1"/>
    <col min="2311" max="2314" width="3.75" style="1" customWidth="1"/>
    <col min="2315" max="2315" width="4.75" style="1" customWidth="1"/>
    <col min="2316" max="2317" width="4.375" style="1" customWidth="1"/>
    <col min="2318" max="2318" width="3.625" style="1" customWidth="1"/>
    <col min="2319" max="2320" width="3.75" style="1" customWidth="1"/>
    <col min="2321" max="2322" width="3.625" style="1" customWidth="1"/>
    <col min="2323" max="2324" width="3.75" style="1" customWidth="1"/>
    <col min="2325" max="2325" width="12" style="1" customWidth="1"/>
    <col min="2326" max="2327" width="7.5" style="1" customWidth="1"/>
    <col min="2328" max="2328" width="3.625" style="1" customWidth="1"/>
    <col min="2329" max="2329" width="1" style="1" customWidth="1"/>
    <col min="2330" max="2338" width="9" style="1"/>
    <col min="2339" max="2340" width="0" style="1" hidden="1" customWidth="1"/>
    <col min="2341" max="2565" width="9" style="1"/>
    <col min="2566" max="2566" width="3.625" style="1" customWidth="1"/>
    <col min="2567" max="2570" width="3.75" style="1" customWidth="1"/>
    <col min="2571" max="2571" width="4.75" style="1" customWidth="1"/>
    <col min="2572" max="2573" width="4.375" style="1" customWidth="1"/>
    <col min="2574" max="2574" width="3.625" style="1" customWidth="1"/>
    <col min="2575" max="2576" width="3.75" style="1" customWidth="1"/>
    <col min="2577" max="2578" width="3.625" style="1" customWidth="1"/>
    <col min="2579" max="2580" width="3.75" style="1" customWidth="1"/>
    <col min="2581" max="2581" width="12" style="1" customWidth="1"/>
    <col min="2582" max="2583" width="7.5" style="1" customWidth="1"/>
    <col min="2584" max="2584" width="3.625" style="1" customWidth="1"/>
    <col min="2585" max="2585" width="1" style="1" customWidth="1"/>
    <col min="2586" max="2594" width="9" style="1"/>
    <col min="2595" max="2596" width="0" style="1" hidden="1" customWidth="1"/>
    <col min="2597" max="2821" width="9" style="1"/>
    <col min="2822" max="2822" width="3.625" style="1" customWidth="1"/>
    <col min="2823" max="2826" width="3.75" style="1" customWidth="1"/>
    <col min="2827" max="2827" width="4.75" style="1" customWidth="1"/>
    <col min="2828" max="2829" width="4.375" style="1" customWidth="1"/>
    <col min="2830" max="2830" width="3.625" style="1" customWidth="1"/>
    <col min="2831" max="2832" width="3.75" style="1" customWidth="1"/>
    <col min="2833" max="2834" width="3.625" style="1" customWidth="1"/>
    <col min="2835" max="2836" width="3.75" style="1" customWidth="1"/>
    <col min="2837" max="2837" width="12" style="1" customWidth="1"/>
    <col min="2838" max="2839" width="7.5" style="1" customWidth="1"/>
    <col min="2840" max="2840" width="3.625" style="1" customWidth="1"/>
    <col min="2841" max="2841" width="1" style="1" customWidth="1"/>
    <col min="2842" max="2850" width="9" style="1"/>
    <col min="2851" max="2852" width="0" style="1" hidden="1" customWidth="1"/>
    <col min="2853" max="3077" width="9" style="1"/>
    <col min="3078" max="3078" width="3.625" style="1" customWidth="1"/>
    <col min="3079" max="3082" width="3.75" style="1" customWidth="1"/>
    <col min="3083" max="3083" width="4.75" style="1" customWidth="1"/>
    <col min="3084" max="3085" width="4.375" style="1" customWidth="1"/>
    <col min="3086" max="3086" width="3.625" style="1" customWidth="1"/>
    <col min="3087" max="3088" width="3.75" style="1" customWidth="1"/>
    <col min="3089" max="3090" width="3.625" style="1" customWidth="1"/>
    <col min="3091" max="3092" width="3.75" style="1" customWidth="1"/>
    <col min="3093" max="3093" width="12" style="1" customWidth="1"/>
    <col min="3094" max="3095" width="7.5" style="1" customWidth="1"/>
    <col min="3096" max="3096" width="3.625" style="1" customWidth="1"/>
    <col min="3097" max="3097" width="1" style="1" customWidth="1"/>
    <col min="3098" max="3106" width="9" style="1"/>
    <col min="3107" max="3108" width="0" style="1" hidden="1" customWidth="1"/>
    <col min="3109" max="3333" width="9" style="1"/>
    <col min="3334" max="3334" width="3.625" style="1" customWidth="1"/>
    <col min="3335" max="3338" width="3.75" style="1" customWidth="1"/>
    <col min="3339" max="3339" width="4.75" style="1" customWidth="1"/>
    <col min="3340" max="3341" width="4.375" style="1" customWidth="1"/>
    <col min="3342" max="3342" width="3.625" style="1" customWidth="1"/>
    <col min="3343" max="3344" width="3.75" style="1" customWidth="1"/>
    <col min="3345" max="3346" width="3.625" style="1" customWidth="1"/>
    <col min="3347" max="3348" width="3.75" style="1" customWidth="1"/>
    <col min="3349" max="3349" width="12" style="1" customWidth="1"/>
    <col min="3350" max="3351" width="7.5" style="1" customWidth="1"/>
    <col min="3352" max="3352" width="3.625" style="1" customWidth="1"/>
    <col min="3353" max="3353" width="1" style="1" customWidth="1"/>
    <col min="3354" max="3362" width="9" style="1"/>
    <col min="3363" max="3364" width="0" style="1" hidden="1" customWidth="1"/>
    <col min="3365" max="3589" width="9" style="1"/>
    <col min="3590" max="3590" width="3.625" style="1" customWidth="1"/>
    <col min="3591" max="3594" width="3.75" style="1" customWidth="1"/>
    <col min="3595" max="3595" width="4.75" style="1" customWidth="1"/>
    <col min="3596" max="3597" width="4.375" style="1" customWidth="1"/>
    <col min="3598" max="3598" width="3.625" style="1" customWidth="1"/>
    <col min="3599" max="3600" width="3.75" style="1" customWidth="1"/>
    <col min="3601" max="3602" width="3.625" style="1" customWidth="1"/>
    <col min="3603" max="3604" width="3.75" style="1" customWidth="1"/>
    <col min="3605" max="3605" width="12" style="1" customWidth="1"/>
    <col min="3606" max="3607" width="7.5" style="1" customWidth="1"/>
    <col min="3608" max="3608" width="3.625" style="1" customWidth="1"/>
    <col min="3609" max="3609" width="1" style="1" customWidth="1"/>
    <col min="3610" max="3618" width="9" style="1"/>
    <col min="3619" max="3620" width="0" style="1" hidden="1" customWidth="1"/>
    <col min="3621" max="3845" width="9" style="1"/>
    <col min="3846" max="3846" width="3.625" style="1" customWidth="1"/>
    <col min="3847" max="3850" width="3.75" style="1" customWidth="1"/>
    <col min="3851" max="3851" width="4.75" style="1" customWidth="1"/>
    <col min="3852" max="3853" width="4.375" style="1" customWidth="1"/>
    <col min="3854" max="3854" width="3.625" style="1" customWidth="1"/>
    <col min="3855" max="3856" width="3.75" style="1" customWidth="1"/>
    <col min="3857" max="3858" width="3.625" style="1" customWidth="1"/>
    <col min="3859" max="3860" width="3.75" style="1" customWidth="1"/>
    <col min="3861" max="3861" width="12" style="1" customWidth="1"/>
    <col min="3862" max="3863" width="7.5" style="1" customWidth="1"/>
    <col min="3864" max="3864" width="3.625" style="1" customWidth="1"/>
    <col min="3865" max="3865" width="1" style="1" customWidth="1"/>
    <col min="3866" max="3874" width="9" style="1"/>
    <col min="3875" max="3876" width="0" style="1" hidden="1" customWidth="1"/>
    <col min="3877" max="4101" width="9" style="1"/>
    <col min="4102" max="4102" width="3.625" style="1" customWidth="1"/>
    <col min="4103" max="4106" width="3.75" style="1" customWidth="1"/>
    <col min="4107" max="4107" width="4.75" style="1" customWidth="1"/>
    <col min="4108" max="4109" width="4.375" style="1" customWidth="1"/>
    <col min="4110" max="4110" width="3.625" style="1" customWidth="1"/>
    <col min="4111" max="4112" width="3.75" style="1" customWidth="1"/>
    <col min="4113" max="4114" width="3.625" style="1" customWidth="1"/>
    <col min="4115" max="4116" width="3.75" style="1" customWidth="1"/>
    <col min="4117" max="4117" width="12" style="1" customWidth="1"/>
    <col min="4118" max="4119" width="7.5" style="1" customWidth="1"/>
    <col min="4120" max="4120" width="3.625" style="1" customWidth="1"/>
    <col min="4121" max="4121" width="1" style="1" customWidth="1"/>
    <col min="4122" max="4130" width="9" style="1"/>
    <col min="4131" max="4132" width="0" style="1" hidden="1" customWidth="1"/>
    <col min="4133" max="4357" width="9" style="1"/>
    <col min="4358" max="4358" width="3.625" style="1" customWidth="1"/>
    <col min="4359" max="4362" width="3.75" style="1" customWidth="1"/>
    <col min="4363" max="4363" width="4.75" style="1" customWidth="1"/>
    <col min="4364" max="4365" width="4.375" style="1" customWidth="1"/>
    <col min="4366" max="4366" width="3.625" style="1" customWidth="1"/>
    <col min="4367" max="4368" width="3.75" style="1" customWidth="1"/>
    <col min="4369" max="4370" width="3.625" style="1" customWidth="1"/>
    <col min="4371" max="4372" width="3.75" style="1" customWidth="1"/>
    <col min="4373" max="4373" width="12" style="1" customWidth="1"/>
    <col min="4374" max="4375" width="7.5" style="1" customWidth="1"/>
    <col min="4376" max="4376" width="3.625" style="1" customWidth="1"/>
    <col min="4377" max="4377" width="1" style="1" customWidth="1"/>
    <col min="4378" max="4386" width="9" style="1"/>
    <col min="4387" max="4388" width="0" style="1" hidden="1" customWidth="1"/>
    <col min="4389" max="4613" width="9" style="1"/>
    <col min="4614" max="4614" width="3.625" style="1" customWidth="1"/>
    <col min="4615" max="4618" width="3.75" style="1" customWidth="1"/>
    <col min="4619" max="4619" width="4.75" style="1" customWidth="1"/>
    <col min="4620" max="4621" width="4.375" style="1" customWidth="1"/>
    <col min="4622" max="4622" width="3.625" style="1" customWidth="1"/>
    <col min="4623" max="4624" width="3.75" style="1" customWidth="1"/>
    <col min="4625" max="4626" width="3.625" style="1" customWidth="1"/>
    <col min="4627" max="4628" width="3.75" style="1" customWidth="1"/>
    <col min="4629" max="4629" width="12" style="1" customWidth="1"/>
    <col min="4630" max="4631" width="7.5" style="1" customWidth="1"/>
    <col min="4632" max="4632" width="3.625" style="1" customWidth="1"/>
    <col min="4633" max="4633" width="1" style="1" customWidth="1"/>
    <col min="4634" max="4642" width="9" style="1"/>
    <col min="4643" max="4644" width="0" style="1" hidden="1" customWidth="1"/>
    <col min="4645" max="4869" width="9" style="1"/>
    <col min="4870" max="4870" width="3.625" style="1" customWidth="1"/>
    <col min="4871" max="4874" width="3.75" style="1" customWidth="1"/>
    <col min="4875" max="4875" width="4.75" style="1" customWidth="1"/>
    <col min="4876" max="4877" width="4.375" style="1" customWidth="1"/>
    <col min="4878" max="4878" width="3.625" style="1" customWidth="1"/>
    <col min="4879" max="4880" width="3.75" style="1" customWidth="1"/>
    <col min="4881" max="4882" width="3.625" style="1" customWidth="1"/>
    <col min="4883" max="4884" width="3.75" style="1" customWidth="1"/>
    <col min="4885" max="4885" width="12" style="1" customWidth="1"/>
    <col min="4886" max="4887" width="7.5" style="1" customWidth="1"/>
    <col min="4888" max="4888" width="3.625" style="1" customWidth="1"/>
    <col min="4889" max="4889" width="1" style="1" customWidth="1"/>
    <col min="4890" max="4898" width="9" style="1"/>
    <col min="4899" max="4900" width="0" style="1" hidden="1" customWidth="1"/>
    <col min="4901" max="5125" width="9" style="1"/>
    <col min="5126" max="5126" width="3.625" style="1" customWidth="1"/>
    <col min="5127" max="5130" width="3.75" style="1" customWidth="1"/>
    <col min="5131" max="5131" width="4.75" style="1" customWidth="1"/>
    <col min="5132" max="5133" width="4.375" style="1" customWidth="1"/>
    <col min="5134" max="5134" width="3.625" style="1" customWidth="1"/>
    <col min="5135" max="5136" width="3.75" style="1" customWidth="1"/>
    <col min="5137" max="5138" width="3.625" style="1" customWidth="1"/>
    <col min="5139" max="5140" width="3.75" style="1" customWidth="1"/>
    <col min="5141" max="5141" width="12" style="1" customWidth="1"/>
    <col min="5142" max="5143" width="7.5" style="1" customWidth="1"/>
    <col min="5144" max="5144" width="3.625" style="1" customWidth="1"/>
    <col min="5145" max="5145" width="1" style="1" customWidth="1"/>
    <col min="5146" max="5154" width="9" style="1"/>
    <col min="5155" max="5156" width="0" style="1" hidden="1" customWidth="1"/>
    <col min="5157" max="5381" width="9" style="1"/>
    <col min="5382" max="5382" width="3.625" style="1" customWidth="1"/>
    <col min="5383" max="5386" width="3.75" style="1" customWidth="1"/>
    <col min="5387" max="5387" width="4.75" style="1" customWidth="1"/>
    <col min="5388" max="5389" width="4.375" style="1" customWidth="1"/>
    <col min="5390" max="5390" width="3.625" style="1" customWidth="1"/>
    <col min="5391" max="5392" width="3.75" style="1" customWidth="1"/>
    <col min="5393" max="5394" width="3.625" style="1" customWidth="1"/>
    <col min="5395" max="5396" width="3.75" style="1" customWidth="1"/>
    <col min="5397" max="5397" width="12" style="1" customWidth="1"/>
    <col min="5398" max="5399" width="7.5" style="1" customWidth="1"/>
    <col min="5400" max="5400" width="3.625" style="1" customWidth="1"/>
    <col min="5401" max="5401" width="1" style="1" customWidth="1"/>
    <col min="5402" max="5410" width="9" style="1"/>
    <col min="5411" max="5412" width="0" style="1" hidden="1" customWidth="1"/>
    <col min="5413" max="5637" width="9" style="1"/>
    <col min="5638" max="5638" width="3.625" style="1" customWidth="1"/>
    <col min="5639" max="5642" width="3.75" style="1" customWidth="1"/>
    <col min="5643" max="5643" width="4.75" style="1" customWidth="1"/>
    <col min="5644" max="5645" width="4.375" style="1" customWidth="1"/>
    <col min="5646" max="5646" width="3.625" style="1" customWidth="1"/>
    <col min="5647" max="5648" width="3.75" style="1" customWidth="1"/>
    <col min="5649" max="5650" width="3.625" style="1" customWidth="1"/>
    <col min="5651" max="5652" width="3.75" style="1" customWidth="1"/>
    <col min="5653" max="5653" width="12" style="1" customWidth="1"/>
    <col min="5654" max="5655" width="7.5" style="1" customWidth="1"/>
    <col min="5656" max="5656" width="3.625" style="1" customWidth="1"/>
    <col min="5657" max="5657" width="1" style="1" customWidth="1"/>
    <col min="5658" max="5666" width="9" style="1"/>
    <col min="5667" max="5668" width="0" style="1" hidden="1" customWidth="1"/>
    <col min="5669" max="5893" width="9" style="1"/>
    <col min="5894" max="5894" width="3.625" style="1" customWidth="1"/>
    <col min="5895" max="5898" width="3.75" style="1" customWidth="1"/>
    <col min="5899" max="5899" width="4.75" style="1" customWidth="1"/>
    <col min="5900" max="5901" width="4.375" style="1" customWidth="1"/>
    <col min="5902" max="5902" width="3.625" style="1" customWidth="1"/>
    <col min="5903" max="5904" width="3.75" style="1" customWidth="1"/>
    <col min="5905" max="5906" width="3.625" style="1" customWidth="1"/>
    <col min="5907" max="5908" width="3.75" style="1" customWidth="1"/>
    <col min="5909" max="5909" width="12" style="1" customWidth="1"/>
    <col min="5910" max="5911" width="7.5" style="1" customWidth="1"/>
    <col min="5912" max="5912" width="3.625" style="1" customWidth="1"/>
    <col min="5913" max="5913" width="1" style="1" customWidth="1"/>
    <col min="5914" max="5922" width="9" style="1"/>
    <col min="5923" max="5924" width="0" style="1" hidden="1" customWidth="1"/>
    <col min="5925" max="6149" width="9" style="1"/>
    <col min="6150" max="6150" width="3.625" style="1" customWidth="1"/>
    <col min="6151" max="6154" width="3.75" style="1" customWidth="1"/>
    <col min="6155" max="6155" width="4.75" style="1" customWidth="1"/>
    <col min="6156" max="6157" width="4.375" style="1" customWidth="1"/>
    <col min="6158" max="6158" width="3.625" style="1" customWidth="1"/>
    <col min="6159" max="6160" width="3.75" style="1" customWidth="1"/>
    <col min="6161" max="6162" width="3.625" style="1" customWidth="1"/>
    <col min="6163" max="6164" width="3.75" style="1" customWidth="1"/>
    <col min="6165" max="6165" width="12" style="1" customWidth="1"/>
    <col min="6166" max="6167" width="7.5" style="1" customWidth="1"/>
    <col min="6168" max="6168" width="3.625" style="1" customWidth="1"/>
    <col min="6169" max="6169" width="1" style="1" customWidth="1"/>
    <col min="6170" max="6178" width="9" style="1"/>
    <col min="6179" max="6180" width="0" style="1" hidden="1" customWidth="1"/>
    <col min="6181" max="6405" width="9" style="1"/>
    <col min="6406" max="6406" width="3.625" style="1" customWidth="1"/>
    <col min="6407" max="6410" width="3.75" style="1" customWidth="1"/>
    <col min="6411" max="6411" width="4.75" style="1" customWidth="1"/>
    <col min="6412" max="6413" width="4.375" style="1" customWidth="1"/>
    <col min="6414" max="6414" width="3.625" style="1" customWidth="1"/>
    <col min="6415" max="6416" width="3.75" style="1" customWidth="1"/>
    <col min="6417" max="6418" width="3.625" style="1" customWidth="1"/>
    <col min="6419" max="6420" width="3.75" style="1" customWidth="1"/>
    <col min="6421" max="6421" width="12" style="1" customWidth="1"/>
    <col min="6422" max="6423" width="7.5" style="1" customWidth="1"/>
    <col min="6424" max="6424" width="3.625" style="1" customWidth="1"/>
    <col min="6425" max="6425" width="1" style="1" customWidth="1"/>
    <col min="6426" max="6434" width="9" style="1"/>
    <col min="6435" max="6436" width="0" style="1" hidden="1" customWidth="1"/>
    <col min="6437" max="6661" width="9" style="1"/>
    <col min="6662" max="6662" width="3.625" style="1" customWidth="1"/>
    <col min="6663" max="6666" width="3.75" style="1" customWidth="1"/>
    <col min="6667" max="6667" width="4.75" style="1" customWidth="1"/>
    <col min="6668" max="6669" width="4.375" style="1" customWidth="1"/>
    <col min="6670" max="6670" width="3.625" style="1" customWidth="1"/>
    <col min="6671" max="6672" width="3.75" style="1" customWidth="1"/>
    <col min="6673" max="6674" width="3.625" style="1" customWidth="1"/>
    <col min="6675" max="6676" width="3.75" style="1" customWidth="1"/>
    <col min="6677" max="6677" width="12" style="1" customWidth="1"/>
    <col min="6678" max="6679" width="7.5" style="1" customWidth="1"/>
    <col min="6680" max="6680" width="3.625" style="1" customWidth="1"/>
    <col min="6681" max="6681" width="1" style="1" customWidth="1"/>
    <col min="6682" max="6690" width="9" style="1"/>
    <col min="6691" max="6692" width="0" style="1" hidden="1" customWidth="1"/>
    <col min="6693" max="6917" width="9" style="1"/>
    <col min="6918" max="6918" width="3.625" style="1" customWidth="1"/>
    <col min="6919" max="6922" width="3.75" style="1" customWidth="1"/>
    <col min="6923" max="6923" width="4.75" style="1" customWidth="1"/>
    <col min="6924" max="6925" width="4.375" style="1" customWidth="1"/>
    <col min="6926" max="6926" width="3.625" style="1" customWidth="1"/>
    <col min="6927" max="6928" width="3.75" style="1" customWidth="1"/>
    <col min="6929" max="6930" width="3.625" style="1" customWidth="1"/>
    <col min="6931" max="6932" width="3.75" style="1" customWidth="1"/>
    <col min="6933" max="6933" width="12" style="1" customWidth="1"/>
    <col min="6934" max="6935" width="7.5" style="1" customWidth="1"/>
    <col min="6936" max="6936" width="3.625" style="1" customWidth="1"/>
    <col min="6937" max="6937" width="1" style="1" customWidth="1"/>
    <col min="6938" max="6946" width="9" style="1"/>
    <col min="6947" max="6948" width="0" style="1" hidden="1" customWidth="1"/>
    <col min="6949" max="7173" width="9" style="1"/>
    <col min="7174" max="7174" width="3.625" style="1" customWidth="1"/>
    <col min="7175" max="7178" width="3.75" style="1" customWidth="1"/>
    <col min="7179" max="7179" width="4.75" style="1" customWidth="1"/>
    <col min="7180" max="7181" width="4.375" style="1" customWidth="1"/>
    <col min="7182" max="7182" width="3.625" style="1" customWidth="1"/>
    <col min="7183" max="7184" width="3.75" style="1" customWidth="1"/>
    <col min="7185" max="7186" width="3.625" style="1" customWidth="1"/>
    <col min="7187" max="7188" width="3.75" style="1" customWidth="1"/>
    <col min="7189" max="7189" width="12" style="1" customWidth="1"/>
    <col min="7190" max="7191" width="7.5" style="1" customWidth="1"/>
    <col min="7192" max="7192" width="3.625" style="1" customWidth="1"/>
    <col min="7193" max="7193" width="1" style="1" customWidth="1"/>
    <col min="7194" max="7202" width="9" style="1"/>
    <col min="7203" max="7204" width="0" style="1" hidden="1" customWidth="1"/>
    <col min="7205" max="7429" width="9" style="1"/>
    <col min="7430" max="7430" width="3.625" style="1" customWidth="1"/>
    <col min="7431" max="7434" width="3.75" style="1" customWidth="1"/>
    <col min="7435" max="7435" width="4.75" style="1" customWidth="1"/>
    <col min="7436" max="7437" width="4.375" style="1" customWidth="1"/>
    <col min="7438" max="7438" width="3.625" style="1" customWidth="1"/>
    <col min="7439" max="7440" width="3.75" style="1" customWidth="1"/>
    <col min="7441" max="7442" width="3.625" style="1" customWidth="1"/>
    <col min="7443" max="7444" width="3.75" style="1" customWidth="1"/>
    <col min="7445" max="7445" width="12" style="1" customWidth="1"/>
    <col min="7446" max="7447" width="7.5" style="1" customWidth="1"/>
    <col min="7448" max="7448" width="3.625" style="1" customWidth="1"/>
    <col min="7449" max="7449" width="1" style="1" customWidth="1"/>
    <col min="7450" max="7458" width="9" style="1"/>
    <col min="7459" max="7460" width="0" style="1" hidden="1" customWidth="1"/>
    <col min="7461" max="7685" width="9" style="1"/>
    <col min="7686" max="7686" width="3.625" style="1" customWidth="1"/>
    <col min="7687" max="7690" width="3.75" style="1" customWidth="1"/>
    <col min="7691" max="7691" width="4.75" style="1" customWidth="1"/>
    <col min="7692" max="7693" width="4.375" style="1" customWidth="1"/>
    <col min="7694" max="7694" width="3.625" style="1" customWidth="1"/>
    <col min="7695" max="7696" width="3.75" style="1" customWidth="1"/>
    <col min="7697" max="7698" width="3.625" style="1" customWidth="1"/>
    <col min="7699" max="7700" width="3.75" style="1" customWidth="1"/>
    <col min="7701" max="7701" width="12" style="1" customWidth="1"/>
    <col min="7702" max="7703" width="7.5" style="1" customWidth="1"/>
    <col min="7704" max="7704" width="3.625" style="1" customWidth="1"/>
    <col min="7705" max="7705" width="1" style="1" customWidth="1"/>
    <col min="7706" max="7714" width="9" style="1"/>
    <col min="7715" max="7716" width="0" style="1" hidden="1" customWidth="1"/>
    <col min="7717" max="7941" width="9" style="1"/>
    <col min="7942" max="7942" width="3.625" style="1" customWidth="1"/>
    <col min="7943" max="7946" width="3.75" style="1" customWidth="1"/>
    <col min="7947" max="7947" width="4.75" style="1" customWidth="1"/>
    <col min="7948" max="7949" width="4.375" style="1" customWidth="1"/>
    <col min="7950" max="7950" width="3.625" style="1" customWidth="1"/>
    <col min="7951" max="7952" width="3.75" style="1" customWidth="1"/>
    <col min="7953" max="7954" width="3.625" style="1" customWidth="1"/>
    <col min="7955" max="7956" width="3.75" style="1" customWidth="1"/>
    <col min="7957" max="7957" width="12" style="1" customWidth="1"/>
    <col min="7958" max="7959" width="7.5" style="1" customWidth="1"/>
    <col min="7960" max="7960" width="3.625" style="1" customWidth="1"/>
    <col min="7961" max="7961" width="1" style="1" customWidth="1"/>
    <col min="7962" max="7970" width="9" style="1"/>
    <col min="7971" max="7972" width="0" style="1" hidden="1" customWidth="1"/>
    <col min="7973" max="8197" width="9" style="1"/>
    <col min="8198" max="8198" width="3.625" style="1" customWidth="1"/>
    <col min="8199" max="8202" width="3.75" style="1" customWidth="1"/>
    <col min="8203" max="8203" width="4.75" style="1" customWidth="1"/>
    <col min="8204" max="8205" width="4.375" style="1" customWidth="1"/>
    <col min="8206" max="8206" width="3.625" style="1" customWidth="1"/>
    <col min="8207" max="8208" width="3.75" style="1" customWidth="1"/>
    <col min="8209" max="8210" width="3.625" style="1" customWidth="1"/>
    <col min="8211" max="8212" width="3.75" style="1" customWidth="1"/>
    <col min="8213" max="8213" width="12" style="1" customWidth="1"/>
    <col min="8214" max="8215" width="7.5" style="1" customWidth="1"/>
    <col min="8216" max="8216" width="3.625" style="1" customWidth="1"/>
    <col min="8217" max="8217" width="1" style="1" customWidth="1"/>
    <col min="8218" max="8226" width="9" style="1"/>
    <col min="8227" max="8228" width="0" style="1" hidden="1" customWidth="1"/>
    <col min="8229" max="8453" width="9" style="1"/>
    <col min="8454" max="8454" width="3.625" style="1" customWidth="1"/>
    <col min="8455" max="8458" width="3.75" style="1" customWidth="1"/>
    <col min="8459" max="8459" width="4.75" style="1" customWidth="1"/>
    <col min="8460" max="8461" width="4.375" style="1" customWidth="1"/>
    <col min="8462" max="8462" width="3.625" style="1" customWidth="1"/>
    <col min="8463" max="8464" width="3.75" style="1" customWidth="1"/>
    <col min="8465" max="8466" width="3.625" style="1" customWidth="1"/>
    <col min="8467" max="8468" width="3.75" style="1" customWidth="1"/>
    <col min="8469" max="8469" width="12" style="1" customWidth="1"/>
    <col min="8470" max="8471" width="7.5" style="1" customWidth="1"/>
    <col min="8472" max="8472" width="3.625" style="1" customWidth="1"/>
    <col min="8473" max="8473" width="1" style="1" customWidth="1"/>
    <col min="8474" max="8482" width="9" style="1"/>
    <col min="8483" max="8484" width="0" style="1" hidden="1" customWidth="1"/>
    <col min="8485" max="8709" width="9" style="1"/>
    <col min="8710" max="8710" width="3.625" style="1" customWidth="1"/>
    <col min="8711" max="8714" width="3.75" style="1" customWidth="1"/>
    <col min="8715" max="8715" width="4.75" style="1" customWidth="1"/>
    <col min="8716" max="8717" width="4.375" style="1" customWidth="1"/>
    <col min="8718" max="8718" width="3.625" style="1" customWidth="1"/>
    <col min="8719" max="8720" width="3.75" style="1" customWidth="1"/>
    <col min="8721" max="8722" width="3.625" style="1" customWidth="1"/>
    <col min="8723" max="8724" width="3.75" style="1" customWidth="1"/>
    <col min="8725" max="8725" width="12" style="1" customWidth="1"/>
    <col min="8726" max="8727" width="7.5" style="1" customWidth="1"/>
    <col min="8728" max="8728" width="3.625" style="1" customWidth="1"/>
    <col min="8729" max="8729" width="1" style="1" customWidth="1"/>
    <col min="8730" max="8738" width="9" style="1"/>
    <col min="8739" max="8740" width="0" style="1" hidden="1" customWidth="1"/>
    <col min="8741" max="8965" width="9" style="1"/>
    <col min="8966" max="8966" width="3.625" style="1" customWidth="1"/>
    <col min="8967" max="8970" width="3.75" style="1" customWidth="1"/>
    <col min="8971" max="8971" width="4.75" style="1" customWidth="1"/>
    <col min="8972" max="8973" width="4.375" style="1" customWidth="1"/>
    <col min="8974" max="8974" width="3.625" style="1" customWidth="1"/>
    <col min="8975" max="8976" width="3.75" style="1" customWidth="1"/>
    <col min="8977" max="8978" width="3.625" style="1" customWidth="1"/>
    <col min="8979" max="8980" width="3.75" style="1" customWidth="1"/>
    <col min="8981" max="8981" width="12" style="1" customWidth="1"/>
    <col min="8982" max="8983" width="7.5" style="1" customWidth="1"/>
    <col min="8984" max="8984" width="3.625" style="1" customWidth="1"/>
    <col min="8985" max="8985" width="1" style="1" customWidth="1"/>
    <col min="8986" max="8994" width="9" style="1"/>
    <col min="8995" max="8996" width="0" style="1" hidden="1" customWidth="1"/>
    <col min="8997" max="9221" width="9" style="1"/>
    <col min="9222" max="9222" width="3.625" style="1" customWidth="1"/>
    <col min="9223" max="9226" width="3.75" style="1" customWidth="1"/>
    <col min="9227" max="9227" width="4.75" style="1" customWidth="1"/>
    <col min="9228" max="9229" width="4.375" style="1" customWidth="1"/>
    <col min="9230" max="9230" width="3.625" style="1" customWidth="1"/>
    <col min="9231" max="9232" width="3.75" style="1" customWidth="1"/>
    <col min="9233" max="9234" width="3.625" style="1" customWidth="1"/>
    <col min="9235" max="9236" width="3.75" style="1" customWidth="1"/>
    <col min="9237" max="9237" width="12" style="1" customWidth="1"/>
    <col min="9238" max="9239" width="7.5" style="1" customWidth="1"/>
    <col min="9240" max="9240" width="3.625" style="1" customWidth="1"/>
    <col min="9241" max="9241" width="1" style="1" customWidth="1"/>
    <col min="9242" max="9250" width="9" style="1"/>
    <col min="9251" max="9252" width="0" style="1" hidden="1" customWidth="1"/>
    <col min="9253" max="9477" width="9" style="1"/>
    <col min="9478" max="9478" width="3.625" style="1" customWidth="1"/>
    <col min="9479" max="9482" width="3.75" style="1" customWidth="1"/>
    <col min="9483" max="9483" width="4.75" style="1" customWidth="1"/>
    <col min="9484" max="9485" width="4.375" style="1" customWidth="1"/>
    <col min="9486" max="9486" width="3.625" style="1" customWidth="1"/>
    <col min="9487" max="9488" width="3.75" style="1" customWidth="1"/>
    <col min="9489" max="9490" width="3.625" style="1" customWidth="1"/>
    <col min="9491" max="9492" width="3.75" style="1" customWidth="1"/>
    <col min="9493" max="9493" width="12" style="1" customWidth="1"/>
    <col min="9494" max="9495" width="7.5" style="1" customWidth="1"/>
    <col min="9496" max="9496" width="3.625" style="1" customWidth="1"/>
    <col min="9497" max="9497" width="1" style="1" customWidth="1"/>
    <col min="9498" max="9506" width="9" style="1"/>
    <col min="9507" max="9508" width="0" style="1" hidden="1" customWidth="1"/>
    <col min="9509" max="9733" width="9" style="1"/>
    <col min="9734" max="9734" width="3.625" style="1" customWidth="1"/>
    <col min="9735" max="9738" width="3.75" style="1" customWidth="1"/>
    <col min="9739" max="9739" width="4.75" style="1" customWidth="1"/>
    <col min="9740" max="9741" width="4.375" style="1" customWidth="1"/>
    <col min="9742" max="9742" width="3.625" style="1" customWidth="1"/>
    <col min="9743" max="9744" width="3.75" style="1" customWidth="1"/>
    <col min="9745" max="9746" width="3.625" style="1" customWidth="1"/>
    <col min="9747" max="9748" width="3.75" style="1" customWidth="1"/>
    <col min="9749" max="9749" width="12" style="1" customWidth="1"/>
    <col min="9750" max="9751" width="7.5" style="1" customWidth="1"/>
    <col min="9752" max="9752" width="3.625" style="1" customWidth="1"/>
    <col min="9753" max="9753" width="1" style="1" customWidth="1"/>
    <col min="9754" max="9762" width="9" style="1"/>
    <col min="9763" max="9764" width="0" style="1" hidden="1" customWidth="1"/>
    <col min="9765" max="9989" width="9" style="1"/>
    <col min="9990" max="9990" width="3.625" style="1" customWidth="1"/>
    <col min="9991" max="9994" width="3.75" style="1" customWidth="1"/>
    <col min="9995" max="9995" width="4.75" style="1" customWidth="1"/>
    <col min="9996" max="9997" width="4.375" style="1" customWidth="1"/>
    <col min="9998" max="9998" width="3.625" style="1" customWidth="1"/>
    <col min="9999" max="10000" width="3.75" style="1" customWidth="1"/>
    <col min="10001" max="10002" width="3.625" style="1" customWidth="1"/>
    <col min="10003" max="10004" width="3.75" style="1" customWidth="1"/>
    <col min="10005" max="10005" width="12" style="1" customWidth="1"/>
    <col min="10006" max="10007" width="7.5" style="1" customWidth="1"/>
    <col min="10008" max="10008" width="3.625" style="1" customWidth="1"/>
    <col min="10009" max="10009" width="1" style="1" customWidth="1"/>
    <col min="10010" max="10018" width="9" style="1"/>
    <col min="10019" max="10020" width="0" style="1" hidden="1" customWidth="1"/>
    <col min="10021" max="10245" width="9" style="1"/>
    <col min="10246" max="10246" width="3.625" style="1" customWidth="1"/>
    <col min="10247" max="10250" width="3.75" style="1" customWidth="1"/>
    <col min="10251" max="10251" width="4.75" style="1" customWidth="1"/>
    <col min="10252" max="10253" width="4.375" style="1" customWidth="1"/>
    <col min="10254" max="10254" width="3.625" style="1" customWidth="1"/>
    <col min="10255" max="10256" width="3.75" style="1" customWidth="1"/>
    <col min="10257" max="10258" width="3.625" style="1" customWidth="1"/>
    <col min="10259" max="10260" width="3.75" style="1" customWidth="1"/>
    <col min="10261" max="10261" width="12" style="1" customWidth="1"/>
    <col min="10262" max="10263" width="7.5" style="1" customWidth="1"/>
    <col min="10264" max="10264" width="3.625" style="1" customWidth="1"/>
    <col min="10265" max="10265" width="1" style="1" customWidth="1"/>
    <col min="10266" max="10274" width="9" style="1"/>
    <col min="10275" max="10276" width="0" style="1" hidden="1" customWidth="1"/>
    <col min="10277" max="10501" width="9" style="1"/>
    <col min="10502" max="10502" width="3.625" style="1" customWidth="1"/>
    <col min="10503" max="10506" width="3.75" style="1" customWidth="1"/>
    <col min="10507" max="10507" width="4.75" style="1" customWidth="1"/>
    <col min="10508" max="10509" width="4.375" style="1" customWidth="1"/>
    <col min="10510" max="10510" width="3.625" style="1" customWidth="1"/>
    <col min="10511" max="10512" width="3.75" style="1" customWidth="1"/>
    <col min="10513" max="10514" width="3.625" style="1" customWidth="1"/>
    <col min="10515" max="10516" width="3.75" style="1" customWidth="1"/>
    <col min="10517" max="10517" width="12" style="1" customWidth="1"/>
    <col min="10518" max="10519" width="7.5" style="1" customWidth="1"/>
    <col min="10520" max="10520" width="3.625" style="1" customWidth="1"/>
    <col min="10521" max="10521" width="1" style="1" customWidth="1"/>
    <col min="10522" max="10530" width="9" style="1"/>
    <col min="10531" max="10532" width="0" style="1" hidden="1" customWidth="1"/>
    <col min="10533" max="10757" width="9" style="1"/>
    <col min="10758" max="10758" width="3.625" style="1" customWidth="1"/>
    <col min="10759" max="10762" width="3.75" style="1" customWidth="1"/>
    <col min="10763" max="10763" width="4.75" style="1" customWidth="1"/>
    <col min="10764" max="10765" width="4.375" style="1" customWidth="1"/>
    <col min="10766" max="10766" width="3.625" style="1" customWidth="1"/>
    <col min="10767" max="10768" width="3.75" style="1" customWidth="1"/>
    <col min="10769" max="10770" width="3.625" style="1" customWidth="1"/>
    <col min="10771" max="10772" width="3.75" style="1" customWidth="1"/>
    <col min="10773" max="10773" width="12" style="1" customWidth="1"/>
    <col min="10774" max="10775" width="7.5" style="1" customWidth="1"/>
    <col min="10776" max="10776" width="3.625" style="1" customWidth="1"/>
    <col min="10777" max="10777" width="1" style="1" customWidth="1"/>
    <col min="10778" max="10786" width="9" style="1"/>
    <col min="10787" max="10788" width="0" style="1" hidden="1" customWidth="1"/>
    <col min="10789" max="11013" width="9" style="1"/>
    <col min="11014" max="11014" width="3.625" style="1" customWidth="1"/>
    <col min="11015" max="11018" width="3.75" style="1" customWidth="1"/>
    <col min="11019" max="11019" width="4.75" style="1" customWidth="1"/>
    <col min="11020" max="11021" width="4.375" style="1" customWidth="1"/>
    <col min="11022" max="11022" width="3.625" style="1" customWidth="1"/>
    <col min="11023" max="11024" width="3.75" style="1" customWidth="1"/>
    <col min="11025" max="11026" width="3.625" style="1" customWidth="1"/>
    <col min="11027" max="11028" width="3.75" style="1" customWidth="1"/>
    <col min="11029" max="11029" width="12" style="1" customWidth="1"/>
    <col min="11030" max="11031" width="7.5" style="1" customWidth="1"/>
    <col min="11032" max="11032" width="3.625" style="1" customWidth="1"/>
    <col min="11033" max="11033" width="1" style="1" customWidth="1"/>
    <col min="11034" max="11042" width="9" style="1"/>
    <col min="11043" max="11044" width="0" style="1" hidden="1" customWidth="1"/>
    <col min="11045" max="11269" width="9" style="1"/>
    <col min="11270" max="11270" width="3.625" style="1" customWidth="1"/>
    <col min="11271" max="11274" width="3.75" style="1" customWidth="1"/>
    <col min="11275" max="11275" width="4.75" style="1" customWidth="1"/>
    <col min="11276" max="11277" width="4.375" style="1" customWidth="1"/>
    <col min="11278" max="11278" width="3.625" style="1" customWidth="1"/>
    <col min="11279" max="11280" width="3.75" style="1" customWidth="1"/>
    <col min="11281" max="11282" width="3.625" style="1" customWidth="1"/>
    <col min="11283" max="11284" width="3.75" style="1" customWidth="1"/>
    <col min="11285" max="11285" width="12" style="1" customWidth="1"/>
    <col min="11286" max="11287" width="7.5" style="1" customWidth="1"/>
    <col min="11288" max="11288" width="3.625" style="1" customWidth="1"/>
    <col min="11289" max="11289" width="1" style="1" customWidth="1"/>
    <col min="11290" max="11298" width="9" style="1"/>
    <col min="11299" max="11300" width="0" style="1" hidden="1" customWidth="1"/>
    <col min="11301" max="11525" width="9" style="1"/>
    <col min="11526" max="11526" width="3.625" style="1" customWidth="1"/>
    <col min="11527" max="11530" width="3.75" style="1" customWidth="1"/>
    <col min="11531" max="11531" width="4.75" style="1" customWidth="1"/>
    <col min="11532" max="11533" width="4.375" style="1" customWidth="1"/>
    <col min="11534" max="11534" width="3.625" style="1" customWidth="1"/>
    <col min="11535" max="11536" width="3.75" style="1" customWidth="1"/>
    <col min="11537" max="11538" width="3.625" style="1" customWidth="1"/>
    <col min="11539" max="11540" width="3.75" style="1" customWidth="1"/>
    <col min="11541" max="11541" width="12" style="1" customWidth="1"/>
    <col min="11542" max="11543" width="7.5" style="1" customWidth="1"/>
    <col min="11544" max="11544" width="3.625" style="1" customWidth="1"/>
    <col min="11545" max="11545" width="1" style="1" customWidth="1"/>
    <col min="11546" max="11554" width="9" style="1"/>
    <col min="11555" max="11556" width="0" style="1" hidden="1" customWidth="1"/>
    <col min="11557" max="11781" width="9" style="1"/>
    <col min="11782" max="11782" width="3.625" style="1" customWidth="1"/>
    <col min="11783" max="11786" width="3.75" style="1" customWidth="1"/>
    <col min="11787" max="11787" width="4.75" style="1" customWidth="1"/>
    <col min="11788" max="11789" width="4.375" style="1" customWidth="1"/>
    <col min="11790" max="11790" width="3.625" style="1" customWidth="1"/>
    <col min="11791" max="11792" width="3.75" style="1" customWidth="1"/>
    <col min="11793" max="11794" width="3.625" style="1" customWidth="1"/>
    <col min="11795" max="11796" width="3.75" style="1" customWidth="1"/>
    <col min="11797" max="11797" width="12" style="1" customWidth="1"/>
    <col min="11798" max="11799" width="7.5" style="1" customWidth="1"/>
    <col min="11800" max="11800" width="3.625" style="1" customWidth="1"/>
    <col min="11801" max="11801" width="1" style="1" customWidth="1"/>
    <col min="11802" max="11810" width="9" style="1"/>
    <col min="11811" max="11812" width="0" style="1" hidden="1" customWidth="1"/>
    <col min="11813" max="12037" width="9" style="1"/>
    <col min="12038" max="12038" width="3.625" style="1" customWidth="1"/>
    <col min="12039" max="12042" width="3.75" style="1" customWidth="1"/>
    <col min="12043" max="12043" width="4.75" style="1" customWidth="1"/>
    <col min="12044" max="12045" width="4.375" style="1" customWidth="1"/>
    <col min="12046" max="12046" width="3.625" style="1" customWidth="1"/>
    <col min="12047" max="12048" width="3.75" style="1" customWidth="1"/>
    <col min="12049" max="12050" width="3.625" style="1" customWidth="1"/>
    <col min="12051" max="12052" width="3.75" style="1" customWidth="1"/>
    <col min="12053" max="12053" width="12" style="1" customWidth="1"/>
    <col min="12054" max="12055" width="7.5" style="1" customWidth="1"/>
    <col min="12056" max="12056" width="3.625" style="1" customWidth="1"/>
    <col min="12057" max="12057" width="1" style="1" customWidth="1"/>
    <col min="12058" max="12066" width="9" style="1"/>
    <col min="12067" max="12068" width="0" style="1" hidden="1" customWidth="1"/>
    <col min="12069" max="12293" width="9" style="1"/>
    <col min="12294" max="12294" width="3.625" style="1" customWidth="1"/>
    <col min="12295" max="12298" width="3.75" style="1" customWidth="1"/>
    <col min="12299" max="12299" width="4.75" style="1" customWidth="1"/>
    <col min="12300" max="12301" width="4.375" style="1" customWidth="1"/>
    <col min="12302" max="12302" width="3.625" style="1" customWidth="1"/>
    <col min="12303" max="12304" width="3.75" style="1" customWidth="1"/>
    <col min="12305" max="12306" width="3.625" style="1" customWidth="1"/>
    <col min="12307" max="12308" width="3.75" style="1" customWidth="1"/>
    <col min="12309" max="12309" width="12" style="1" customWidth="1"/>
    <col min="12310" max="12311" width="7.5" style="1" customWidth="1"/>
    <col min="12312" max="12312" width="3.625" style="1" customWidth="1"/>
    <col min="12313" max="12313" width="1" style="1" customWidth="1"/>
    <col min="12314" max="12322" width="9" style="1"/>
    <col min="12323" max="12324" width="0" style="1" hidden="1" customWidth="1"/>
    <col min="12325" max="12549" width="9" style="1"/>
    <col min="12550" max="12550" width="3.625" style="1" customWidth="1"/>
    <col min="12551" max="12554" width="3.75" style="1" customWidth="1"/>
    <col min="12555" max="12555" width="4.75" style="1" customWidth="1"/>
    <col min="12556" max="12557" width="4.375" style="1" customWidth="1"/>
    <col min="12558" max="12558" width="3.625" style="1" customWidth="1"/>
    <col min="12559" max="12560" width="3.75" style="1" customWidth="1"/>
    <col min="12561" max="12562" width="3.625" style="1" customWidth="1"/>
    <col min="12563" max="12564" width="3.75" style="1" customWidth="1"/>
    <col min="12565" max="12565" width="12" style="1" customWidth="1"/>
    <col min="12566" max="12567" width="7.5" style="1" customWidth="1"/>
    <col min="12568" max="12568" width="3.625" style="1" customWidth="1"/>
    <col min="12569" max="12569" width="1" style="1" customWidth="1"/>
    <col min="12570" max="12578" width="9" style="1"/>
    <col min="12579" max="12580" width="0" style="1" hidden="1" customWidth="1"/>
    <col min="12581" max="12805" width="9" style="1"/>
    <col min="12806" max="12806" width="3.625" style="1" customWidth="1"/>
    <col min="12807" max="12810" width="3.75" style="1" customWidth="1"/>
    <col min="12811" max="12811" width="4.75" style="1" customWidth="1"/>
    <col min="12812" max="12813" width="4.375" style="1" customWidth="1"/>
    <col min="12814" max="12814" width="3.625" style="1" customWidth="1"/>
    <col min="12815" max="12816" width="3.75" style="1" customWidth="1"/>
    <col min="12817" max="12818" width="3.625" style="1" customWidth="1"/>
    <col min="12819" max="12820" width="3.75" style="1" customWidth="1"/>
    <col min="12821" max="12821" width="12" style="1" customWidth="1"/>
    <col min="12822" max="12823" width="7.5" style="1" customWidth="1"/>
    <col min="12824" max="12824" width="3.625" style="1" customWidth="1"/>
    <col min="12825" max="12825" width="1" style="1" customWidth="1"/>
    <col min="12826" max="12834" width="9" style="1"/>
    <col min="12835" max="12836" width="0" style="1" hidden="1" customWidth="1"/>
    <col min="12837" max="13061" width="9" style="1"/>
    <col min="13062" max="13062" width="3.625" style="1" customWidth="1"/>
    <col min="13063" max="13066" width="3.75" style="1" customWidth="1"/>
    <col min="13067" max="13067" width="4.75" style="1" customWidth="1"/>
    <col min="13068" max="13069" width="4.375" style="1" customWidth="1"/>
    <col min="13070" max="13070" width="3.625" style="1" customWidth="1"/>
    <col min="13071" max="13072" width="3.75" style="1" customWidth="1"/>
    <col min="13073" max="13074" width="3.625" style="1" customWidth="1"/>
    <col min="13075" max="13076" width="3.75" style="1" customWidth="1"/>
    <col min="13077" max="13077" width="12" style="1" customWidth="1"/>
    <col min="13078" max="13079" width="7.5" style="1" customWidth="1"/>
    <col min="13080" max="13080" width="3.625" style="1" customWidth="1"/>
    <col min="13081" max="13081" width="1" style="1" customWidth="1"/>
    <col min="13082" max="13090" width="9" style="1"/>
    <col min="13091" max="13092" width="0" style="1" hidden="1" customWidth="1"/>
    <col min="13093" max="13317" width="9" style="1"/>
    <col min="13318" max="13318" width="3.625" style="1" customWidth="1"/>
    <col min="13319" max="13322" width="3.75" style="1" customWidth="1"/>
    <col min="13323" max="13323" width="4.75" style="1" customWidth="1"/>
    <col min="13324" max="13325" width="4.375" style="1" customWidth="1"/>
    <col min="13326" max="13326" width="3.625" style="1" customWidth="1"/>
    <col min="13327" max="13328" width="3.75" style="1" customWidth="1"/>
    <col min="13329" max="13330" width="3.625" style="1" customWidth="1"/>
    <col min="13331" max="13332" width="3.75" style="1" customWidth="1"/>
    <col min="13333" max="13333" width="12" style="1" customWidth="1"/>
    <col min="13334" max="13335" width="7.5" style="1" customWidth="1"/>
    <col min="13336" max="13336" width="3.625" style="1" customWidth="1"/>
    <col min="13337" max="13337" width="1" style="1" customWidth="1"/>
    <col min="13338" max="13346" width="9" style="1"/>
    <col min="13347" max="13348" width="0" style="1" hidden="1" customWidth="1"/>
    <col min="13349" max="13573" width="9" style="1"/>
    <col min="13574" max="13574" width="3.625" style="1" customWidth="1"/>
    <col min="13575" max="13578" width="3.75" style="1" customWidth="1"/>
    <col min="13579" max="13579" width="4.75" style="1" customWidth="1"/>
    <col min="13580" max="13581" width="4.375" style="1" customWidth="1"/>
    <col min="13582" max="13582" width="3.625" style="1" customWidth="1"/>
    <col min="13583" max="13584" width="3.75" style="1" customWidth="1"/>
    <col min="13585" max="13586" width="3.625" style="1" customWidth="1"/>
    <col min="13587" max="13588" width="3.75" style="1" customWidth="1"/>
    <col min="13589" max="13589" width="12" style="1" customWidth="1"/>
    <col min="13590" max="13591" width="7.5" style="1" customWidth="1"/>
    <col min="13592" max="13592" width="3.625" style="1" customWidth="1"/>
    <col min="13593" max="13593" width="1" style="1" customWidth="1"/>
    <col min="13594" max="13602" width="9" style="1"/>
    <col min="13603" max="13604" width="0" style="1" hidden="1" customWidth="1"/>
    <col min="13605" max="13829" width="9" style="1"/>
    <col min="13830" max="13830" width="3.625" style="1" customWidth="1"/>
    <col min="13831" max="13834" width="3.75" style="1" customWidth="1"/>
    <col min="13835" max="13835" width="4.75" style="1" customWidth="1"/>
    <col min="13836" max="13837" width="4.375" style="1" customWidth="1"/>
    <col min="13838" max="13838" width="3.625" style="1" customWidth="1"/>
    <col min="13839" max="13840" width="3.75" style="1" customWidth="1"/>
    <col min="13841" max="13842" width="3.625" style="1" customWidth="1"/>
    <col min="13843" max="13844" width="3.75" style="1" customWidth="1"/>
    <col min="13845" max="13845" width="12" style="1" customWidth="1"/>
    <col min="13846" max="13847" width="7.5" style="1" customWidth="1"/>
    <col min="13848" max="13848" width="3.625" style="1" customWidth="1"/>
    <col min="13849" max="13849" width="1" style="1" customWidth="1"/>
    <col min="13850" max="13858" width="9" style="1"/>
    <col min="13859" max="13860" width="0" style="1" hidden="1" customWidth="1"/>
    <col min="13861" max="14085" width="9" style="1"/>
    <col min="14086" max="14086" width="3.625" style="1" customWidth="1"/>
    <col min="14087" max="14090" width="3.75" style="1" customWidth="1"/>
    <col min="14091" max="14091" width="4.75" style="1" customWidth="1"/>
    <col min="14092" max="14093" width="4.375" style="1" customWidth="1"/>
    <col min="14094" max="14094" width="3.625" style="1" customWidth="1"/>
    <col min="14095" max="14096" width="3.75" style="1" customWidth="1"/>
    <col min="14097" max="14098" width="3.625" style="1" customWidth="1"/>
    <col min="14099" max="14100" width="3.75" style="1" customWidth="1"/>
    <col min="14101" max="14101" width="12" style="1" customWidth="1"/>
    <col min="14102" max="14103" width="7.5" style="1" customWidth="1"/>
    <col min="14104" max="14104" width="3.625" style="1" customWidth="1"/>
    <col min="14105" max="14105" width="1" style="1" customWidth="1"/>
    <col min="14106" max="14114" width="9" style="1"/>
    <col min="14115" max="14116" width="0" style="1" hidden="1" customWidth="1"/>
    <col min="14117" max="14341" width="9" style="1"/>
    <col min="14342" max="14342" width="3.625" style="1" customWidth="1"/>
    <col min="14343" max="14346" width="3.75" style="1" customWidth="1"/>
    <col min="14347" max="14347" width="4.75" style="1" customWidth="1"/>
    <col min="14348" max="14349" width="4.375" style="1" customWidth="1"/>
    <col min="14350" max="14350" width="3.625" style="1" customWidth="1"/>
    <col min="14351" max="14352" width="3.75" style="1" customWidth="1"/>
    <col min="14353" max="14354" width="3.625" style="1" customWidth="1"/>
    <col min="14355" max="14356" width="3.75" style="1" customWidth="1"/>
    <col min="14357" max="14357" width="12" style="1" customWidth="1"/>
    <col min="14358" max="14359" width="7.5" style="1" customWidth="1"/>
    <col min="14360" max="14360" width="3.625" style="1" customWidth="1"/>
    <col min="14361" max="14361" width="1" style="1" customWidth="1"/>
    <col min="14362" max="14370" width="9" style="1"/>
    <col min="14371" max="14372" width="0" style="1" hidden="1" customWidth="1"/>
    <col min="14373" max="14597" width="9" style="1"/>
    <col min="14598" max="14598" width="3.625" style="1" customWidth="1"/>
    <col min="14599" max="14602" width="3.75" style="1" customWidth="1"/>
    <col min="14603" max="14603" width="4.75" style="1" customWidth="1"/>
    <col min="14604" max="14605" width="4.375" style="1" customWidth="1"/>
    <col min="14606" max="14606" width="3.625" style="1" customWidth="1"/>
    <col min="14607" max="14608" width="3.75" style="1" customWidth="1"/>
    <col min="14609" max="14610" width="3.625" style="1" customWidth="1"/>
    <col min="14611" max="14612" width="3.75" style="1" customWidth="1"/>
    <col min="14613" max="14613" width="12" style="1" customWidth="1"/>
    <col min="14614" max="14615" width="7.5" style="1" customWidth="1"/>
    <col min="14616" max="14616" width="3.625" style="1" customWidth="1"/>
    <col min="14617" max="14617" width="1" style="1" customWidth="1"/>
    <col min="14618" max="14626" width="9" style="1"/>
    <col min="14627" max="14628" width="0" style="1" hidden="1" customWidth="1"/>
    <col min="14629" max="14853" width="9" style="1"/>
    <col min="14854" max="14854" width="3.625" style="1" customWidth="1"/>
    <col min="14855" max="14858" width="3.75" style="1" customWidth="1"/>
    <col min="14859" max="14859" width="4.75" style="1" customWidth="1"/>
    <col min="14860" max="14861" width="4.375" style="1" customWidth="1"/>
    <col min="14862" max="14862" width="3.625" style="1" customWidth="1"/>
    <col min="14863" max="14864" width="3.75" style="1" customWidth="1"/>
    <col min="14865" max="14866" width="3.625" style="1" customWidth="1"/>
    <col min="14867" max="14868" width="3.75" style="1" customWidth="1"/>
    <col min="14869" max="14869" width="12" style="1" customWidth="1"/>
    <col min="14870" max="14871" width="7.5" style="1" customWidth="1"/>
    <col min="14872" max="14872" width="3.625" style="1" customWidth="1"/>
    <col min="14873" max="14873" width="1" style="1" customWidth="1"/>
    <col min="14874" max="14882" width="9" style="1"/>
    <col min="14883" max="14884" width="0" style="1" hidden="1" customWidth="1"/>
    <col min="14885" max="15109" width="9" style="1"/>
    <col min="15110" max="15110" width="3.625" style="1" customWidth="1"/>
    <col min="15111" max="15114" width="3.75" style="1" customWidth="1"/>
    <col min="15115" max="15115" width="4.75" style="1" customWidth="1"/>
    <col min="15116" max="15117" width="4.375" style="1" customWidth="1"/>
    <col min="15118" max="15118" width="3.625" style="1" customWidth="1"/>
    <col min="15119" max="15120" width="3.75" style="1" customWidth="1"/>
    <col min="15121" max="15122" width="3.625" style="1" customWidth="1"/>
    <col min="15123" max="15124" width="3.75" style="1" customWidth="1"/>
    <col min="15125" max="15125" width="12" style="1" customWidth="1"/>
    <col min="15126" max="15127" width="7.5" style="1" customWidth="1"/>
    <col min="15128" max="15128" width="3.625" style="1" customWidth="1"/>
    <col min="15129" max="15129" width="1" style="1" customWidth="1"/>
    <col min="15130" max="15138" width="9" style="1"/>
    <col min="15139" max="15140" width="0" style="1" hidden="1" customWidth="1"/>
    <col min="15141" max="15365" width="9" style="1"/>
    <col min="15366" max="15366" width="3.625" style="1" customWidth="1"/>
    <col min="15367" max="15370" width="3.75" style="1" customWidth="1"/>
    <col min="15371" max="15371" width="4.75" style="1" customWidth="1"/>
    <col min="15372" max="15373" width="4.375" style="1" customWidth="1"/>
    <col min="15374" max="15374" width="3.625" style="1" customWidth="1"/>
    <col min="15375" max="15376" width="3.75" style="1" customWidth="1"/>
    <col min="15377" max="15378" width="3.625" style="1" customWidth="1"/>
    <col min="15379" max="15380" width="3.75" style="1" customWidth="1"/>
    <col min="15381" max="15381" width="12" style="1" customWidth="1"/>
    <col min="15382" max="15383" width="7.5" style="1" customWidth="1"/>
    <col min="15384" max="15384" width="3.625" style="1" customWidth="1"/>
    <col min="15385" max="15385" width="1" style="1" customWidth="1"/>
    <col min="15386" max="15394" width="9" style="1"/>
    <col min="15395" max="15396" width="0" style="1" hidden="1" customWidth="1"/>
    <col min="15397" max="15621" width="9" style="1"/>
    <col min="15622" max="15622" width="3.625" style="1" customWidth="1"/>
    <col min="15623" max="15626" width="3.75" style="1" customWidth="1"/>
    <col min="15627" max="15627" width="4.75" style="1" customWidth="1"/>
    <col min="15628" max="15629" width="4.375" style="1" customWidth="1"/>
    <col min="15630" max="15630" width="3.625" style="1" customWidth="1"/>
    <col min="15631" max="15632" width="3.75" style="1" customWidth="1"/>
    <col min="15633" max="15634" width="3.625" style="1" customWidth="1"/>
    <col min="15635" max="15636" width="3.75" style="1" customWidth="1"/>
    <col min="15637" max="15637" width="12" style="1" customWidth="1"/>
    <col min="15638" max="15639" width="7.5" style="1" customWidth="1"/>
    <col min="15640" max="15640" width="3.625" style="1" customWidth="1"/>
    <col min="15641" max="15641" width="1" style="1" customWidth="1"/>
    <col min="15642" max="15650" width="9" style="1"/>
    <col min="15651" max="15652" width="0" style="1" hidden="1" customWidth="1"/>
    <col min="15653" max="15877" width="9" style="1"/>
    <col min="15878" max="15878" width="3.625" style="1" customWidth="1"/>
    <col min="15879" max="15882" width="3.75" style="1" customWidth="1"/>
    <col min="15883" max="15883" width="4.75" style="1" customWidth="1"/>
    <col min="15884" max="15885" width="4.375" style="1" customWidth="1"/>
    <col min="15886" max="15886" width="3.625" style="1" customWidth="1"/>
    <col min="15887" max="15888" width="3.75" style="1" customWidth="1"/>
    <col min="15889" max="15890" width="3.625" style="1" customWidth="1"/>
    <col min="15891" max="15892" width="3.75" style="1" customWidth="1"/>
    <col min="15893" max="15893" width="12" style="1" customWidth="1"/>
    <col min="15894" max="15895" width="7.5" style="1" customWidth="1"/>
    <col min="15896" max="15896" width="3.625" style="1" customWidth="1"/>
    <col min="15897" max="15897" width="1" style="1" customWidth="1"/>
    <col min="15898" max="15906" width="9" style="1"/>
    <col min="15907" max="15908" width="0" style="1" hidden="1" customWidth="1"/>
    <col min="15909" max="16133" width="9" style="1"/>
    <col min="16134" max="16134" width="3.625" style="1" customWidth="1"/>
    <col min="16135" max="16138" width="3.75" style="1" customWidth="1"/>
    <col min="16139" max="16139" width="4.75" style="1" customWidth="1"/>
    <col min="16140" max="16141" width="4.375" style="1" customWidth="1"/>
    <col min="16142" max="16142" width="3.625" style="1" customWidth="1"/>
    <col min="16143" max="16144" width="3.75" style="1" customWidth="1"/>
    <col min="16145" max="16146" width="3.625" style="1" customWidth="1"/>
    <col min="16147" max="16148" width="3.75" style="1" customWidth="1"/>
    <col min="16149" max="16149" width="12" style="1" customWidth="1"/>
    <col min="16150" max="16151" width="7.5" style="1" customWidth="1"/>
    <col min="16152" max="16152" width="3.625" style="1" customWidth="1"/>
    <col min="16153" max="16153" width="1" style="1" customWidth="1"/>
    <col min="16154" max="16162" width="9" style="1"/>
    <col min="16163" max="16164" width="0" style="1" hidden="1" customWidth="1"/>
    <col min="16165" max="16384" width="9" style="1"/>
  </cols>
  <sheetData>
    <row r="1" spans="2:36" ht="18" customHeight="1">
      <c r="AI1" s="1" t="s">
        <v>1</v>
      </c>
      <c r="AJ1" s="1" t="s">
        <v>2</v>
      </c>
    </row>
    <row r="2" spans="2:36" ht="18" customHeight="1">
      <c r="B2" s="1" t="s">
        <v>201</v>
      </c>
    </row>
    <row r="3" spans="2:36" ht="18" customHeight="1">
      <c r="AI3" s="1" t="s">
        <v>1</v>
      </c>
      <c r="AJ3" s="1" t="s">
        <v>2</v>
      </c>
    </row>
    <row r="4" spans="2:36" ht="18" customHeight="1">
      <c r="R4" s="264" t="s">
        <v>24</v>
      </c>
      <c r="S4" s="108"/>
      <c r="T4" s="264" t="s">
        <v>25</v>
      </c>
      <c r="U4" s="108"/>
      <c r="V4" s="264" t="s">
        <v>102</v>
      </c>
      <c r="W4" s="108"/>
      <c r="X4" s="264" t="s">
        <v>101</v>
      </c>
    </row>
    <row r="5" spans="2:36" ht="18" customHeight="1">
      <c r="C5" s="1" t="s">
        <v>146</v>
      </c>
    </row>
    <row r="6" spans="2:36" ht="18" customHeight="1">
      <c r="J6" s="354"/>
      <c r="K6" s="388"/>
      <c r="L6" s="388"/>
      <c r="M6" s="394" t="s">
        <v>202</v>
      </c>
      <c r="N6" s="394"/>
      <c r="O6" s="394"/>
      <c r="P6" s="394"/>
      <c r="Q6" s="678">
        <f>'第１号（要領第３条）交付申請書'!G28</f>
        <v>0</v>
      </c>
      <c r="R6" s="678"/>
      <c r="S6" s="678"/>
      <c r="T6" s="678"/>
      <c r="U6" s="678"/>
      <c r="V6" s="678"/>
      <c r="W6" s="678"/>
      <c r="X6" s="678"/>
      <c r="Y6" s="678"/>
    </row>
    <row r="7" spans="2:36" ht="18" customHeight="1">
      <c r="J7" s="388"/>
      <c r="K7" s="388"/>
      <c r="L7" s="388"/>
      <c r="M7" s="394"/>
      <c r="N7" s="394"/>
      <c r="O7" s="394"/>
      <c r="P7" s="394"/>
      <c r="Q7" s="678">
        <f>'第１号（要領第３条）交付申請書'!G29</f>
        <v>0</v>
      </c>
      <c r="R7" s="678"/>
      <c r="S7" s="678"/>
      <c r="T7" s="678"/>
      <c r="U7" s="678"/>
      <c r="V7" s="678"/>
      <c r="W7" s="678"/>
      <c r="X7" s="678"/>
      <c r="Y7" s="678"/>
    </row>
    <row r="8" spans="2:36" ht="18" customHeight="1">
      <c r="J8" s="354" t="s">
        <v>103</v>
      </c>
      <c r="K8" s="388"/>
      <c r="L8" s="388"/>
      <c r="M8" s="394" t="s">
        <v>149</v>
      </c>
      <c r="N8" s="394"/>
      <c r="O8" s="394"/>
      <c r="P8" s="394"/>
      <c r="Q8" s="678">
        <f>'第１号（要領第３条）交付申請書'!Q12</f>
        <v>0</v>
      </c>
      <c r="R8" s="678"/>
      <c r="S8" s="678"/>
      <c r="T8" s="678"/>
      <c r="U8" s="678"/>
      <c r="V8" s="678"/>
      <c r="W8" s="678"/>
      <c r="X8" s="678"/>
      <c r="Y8" s="678"/>
    </row>
    <row r="9" spans="2:36" ht="18" customHeight="1">
      <c r="J9" s="388"/>
      <c r="K9" s="388"/>
      <c r="L9" s="388"/>
      <c r="M9" s="394"/>
      <c r="N9" s="394"/>
      <c r="O9" s="394"/>
      <c r="P9" s="394"/>
      <c r="Q9" s="678"/>
      <c r="R9" s="678"/>
      <c r="S9" s="678"/>
      <c r="T9" s="678"/>
      <c r="U9" s="678"/>
      <c r="V9" s="678"/>
      <c r="W9" s="678"/>
      <c r="X9" s="678"/>
      <c r="Y9" s="678"/>
    </row>
    <row r="10" spans="2:36" ht="18" customHeight="1">
      <c r="M10" s="391" t="s">
        <v>148</v>
      </c>
      <c r="N10" s="391"/>
      <c r="O10" s="391"/>
      <c r="P10" s="391"/>
      <c r="Q10" s="678">
        <f>'第１号（要領第３条）交付申請書'!Q14</f>
        <v>0</v>
      </c>
      <c r="R10" s="678"/>
      <c r="S10" s="678"/>
      <c r="T10" s="678"/>
      <c r="U10" s="678"/>
      <c r="V10" s="678"/>
      <c r="W10" s="678"/>
      <c r="X10" s="678"/>
      <c r="Y10" s="678"/>
    </row>
    <row r="11" spans="2:36" ht="18" customHeight="1">
      <c r="M11" s="391"/>
      <c r="N11" s="391"/>
      <c r="O11" s="391"/>
      <c r="P11" s="391"/>
      <c r="Q11" s="678"/>
      <c r="R11" s="678"/>
      <c r="S11" s="678"/>
      <c r="T11" s="678"/>
      <c r="U11" s="678"/>
      <c r="V11" s="678"/>
      <c r="W11" s="678"/>
      <c r="X11" s="678"/>
      <c r="Y11" s="678"/>
    </row>
    <row r="12" spans="2:36" ht="18" customHeight="1"/>
    <row r="13" spans="2:36" ht="18" customHeight="1">
      <c r="B13" s="371" t="s">
        <v>214</v>
      </c>
      <c r="C13" s="371"/>
      <c r="D13" s="371"/>
      <c r="E13" s="371"/>
      <c r="F13" s="371"/>
      <c r="G13" s="371"/>
      <c r="H13" s="371"/>
      <c r="I13" s="371"/>
      <c r="J13" s="371"/>
      <c r="K13" s="371"/>
      <c r="L13" s="371"/>
      <c r="M13" s="371"/>
      <c r="N13" s="371"/>
      <c r="O13" s="371"/>
      <c r="P13" s="371"/>
      <c r="Q13" s="371"/>
      <c r="R13" s="371"/>
      <c r="S13" s="371"/>
      <c r="T13" s="371"/>
      <c r="U13" s="371"/>
      <c r="V13" s="371"/>
      <c r="W13" s="371"/>
      <c r="X13" s="371"/>
    </row>
    <row r="14" spans="2:36" ht="18" customHeight="1"/>
    <row r="15" spans="2:36" ht="18" customHeight="1">
      <c r="B15" s="754" t="s">
        <v>216</v>
      </c>
      <c r="C15" s="754"/>
      <c r="D15" s="754"/>
      <c r="E15" s="754"/>
      <c r="F15" s="754"/>
      <c r="G15" s="754"/>
      <c r="H15" s="754"/>
      <c r="I15" s="754"/>
      <c r="J15" s="754"/>
      <c r="K15" s="754"/>
      <c r="L15" s="754"/>
      <c r="M15" s="754"/>
      <c r="N15" s="754"/>
      <c r="O15" s="754"/>
      <c r="P15" s="754"/>
      <c r="Q15" s="754"/>
      <c r="R15" s="754"/>
      <c r="S15" s="754"/>
      <c r="T15" s="754"/>
      <c r="U15" s="754"/>
      <c r="V15" s="754"/>
      <c r="W15" s="754"/>
      <c r="X15" s="754"/>
    </row>
    <row r="16" spans="2:36" ht="18" customHeight="1">
      <c r="B16" s="755"/>
      <c r="C16" s="755"/>
      <c r="D16" s="755"/>
      <c r="E16" s="755"/>
      <c r="F16" s="755"/>
      <c r="G16" s="755"/>
      <c r="H16" s="755"/>
      <c r="I16" s="755"/>
      <c r="J16" s="755"/>
      <c r="K16" s="755"/>
      <c r="L16" s="755"/>
      <c r="M16" s="755"/>
      <c r="N16" s="755"/>
      <c r="O16" s="755"/>
      <c r="P16" s="755"/>
      <c r="Q16" s="755"/>
      <c r="R16" s="755"/>
      <c r="S16" s="755"/>
      <c r="T16" s="755"/>
      <c r="U16" s="755"/>
      <c r="V16" s="755"/>
      <c r="W16" s="755"/>
      <c r="X16" s="755"/>
    </row>
    <row r="17" spans="2:29" ht="18" customHeight="1">
      <c r="B17" s="755"/>
      <c r="C17" s="755"/>
      <c r="D17" s="755"/>
      <c r="E17" s="755"/>
      <c r="F17" s="755"/>
      <c r="G17" s="755"/>
      <c r="H17" s="755"/>
      <c r="I17" s="755"/>
      <c r="J17" s="755"/>
      <c r="K17" s="755"/>
      <c r="L17" s="755"/>
      <c r="M17" s="755"/>
      <c r="N17" s="755"/>
      <c r="O17" s="755"/>
      <c r="P17" s="755"/>
      <c r="Q17" s="755"/>
      <c r="R17" s="755"/>
      <c r="S17" s="755"/>
      <c r="T17" s="755"/>
      <c r="U17" s="755"/>
      <c r="V17" s="755"/>
      <c r="W17" s="755"/>
      <c r="X17" s="755"/>
    </row>
    <row r="18" spans="2:29" ht="18" customHeight="1"/>
    <row r="19" spans="2:29" ht="18" customHeight="1">
      <c r="B19" s="371" t="s">
        <v>107</v>
      </c>
      <c r="C19" s="371"/>
      <c r="D19" s="371"/>
      <c r="E19" s="371"/>
      <c r="F19" s="371"/>
      <c r="G19" s="371"/>
      <c r="H19" s="371"/>
      <c r="I19" s="371"/>
      <c r="J19" s="371"/>
      <c r="K19" s="371"/>
      <c r="L19" s="371"/>
      <c r="M19" s="371"/>
      <c r="N19" s="371"/>
      <c r="O19" s="371"/>
      <c r="P19" s="371"/>
      <c r="Q19" s="371"/>
      <c r="R19" s="371"/>
      <c r="S19" s="371"/>
      <c r="T19" s="371"/>
      <c r="U19" s="371"/>
      <c r="V19" s="371"/>
      <c r="W19" s="371"/>
      <c r="X19" s="371"/>
    </row>
    <row r="20" spans="2:29" ht="18" customHeight="1"/>
    <row r="21" spans="2:29" ht="18" customHeight="1">
      <c r="B21" s="756" t="s">
        <v>218</v>
      </c>
      <c r="C21" s="757"/>
      <c r="D21" s="757"/>
      <c r="E21" s="757"/>
      <c r="F21" s="758"/>
      <c r="G21" s="762"/>
      <c r="H21" s="763"/>
      <c r="I21" s="763"/>
      <c r="J21" s="763"/>
      <c r="K21" s="763"/>
      <c r="L21" s="763"/>
      <c r="M21" s="763"/>
      <c r="N21" s="763"/>
      <c r="O21" s="763"/>
      <c r="P21" s="763"/>
      <c r="Q21" s="763"/>
      <c r="R21" s="763"/>
      <c r="S21" s="763"/>
      <c r="T21" s="763"/>
      <c r="U21" s="763"/>
      <c r="V21" s="763"/>
      <c r="W21" s="763"/>
      <c r="X21" s="764"/>
    </row>
    <row r="22" spans="2:29" ht="18" customHeight="1">
      <c r="B22" s="759"/>
      <c r="C22" s="760"/>
      <c r="D22" s="760"/>
      <c r="E22" s="760"/>
      <c r="F22" s="761"/>
      <c r="G22" s="765"/>
      <c r="H22" s="766"/>
      <c r="I22" s="766"/>
      <c r="J22" s="766"/>
      <c r="K22" s="766"/>
      <c r="L22" s="766"/>
      <c r="M22" s="766"/>
      <c r="N22" s="766"/>
      <c r="O22" s="766"/>
      <c r="P22" s="766"/>
      <c r="Q22" s="766"/>
      <c r="R22" s="766"/>
      <c r="S22" s="766"/>
      <c r="T22" s="766"/>
      <c r="U22" s="766"/>
      <c r="V22" s="766"/>
      <c r="W22" s="766"/>
      <c r="X22" s="767"/>
    </row>
    <row r="23" spans="2:29" ht="18" customHeight="1">
      <c r="B23" s="360"/>
      <c r="C23" s="344"/>
      <c r="D23" s="344"/>
      <c r="E23" s="344"/>
      <c r="F23" s="345"/>
      <c r="G23" s="765"/>
      <c r="H23" s="768"/>
      <c r="I23" s="768"/>
      <c r="J23" s="768"/>
      <c r="K23" s="768"/>
      <c r="L23" s="768"/>
      <c r="M23" s="768"/>
      <c r="N23" s="768"/>
      <c r="O23" s="768"/>
      <c r="P23" s="768"/>
      <c r="Q23" s="768"/>
      <c r="R23" s="768"/>
      <c r="S23" s="768"/>
      <c r="T23" s="768"/>
      <c r="U23" s="768"/>
      <c r="V23" s="768"/>
      <c r="W23" s="768"/>
      <c r="X23" s="767"/>
    </row>
    <row r="24" spans="2:29" ht="18" customHeight="1">
      <c r="B24" s="346" t="s">
        <v>219</v>
      </c>
      <c r="C24" s="332"/>
      <c r="D24" s="332"/>
      <c r="E24" s="332"/>
      <c r="F24" s="332"/>
      <c r="G24" s="299"/>
      <c r="H24" s="300"/>
      <c r="I24" s="769" t="s">
        <v>24</v>
      </c>
      <c r="J24" s="769"/>
      <c r="K24" s="769"/>
      <c r="L24" s="771"/>
      <c r="M24" s="771"/>
      <c r="N24" s="769" t="s">
        <v>25</v>
      </c>
      <c r="O24" s="769"/>
      <c r="P24" s="771"/>
      <c r="Q24" s="771"/>
      <c r="R24" s="769" t="s">
        <v>102</v>
      </c>
      <c r="S24" s="769"/>
      <c r="T24" s="771"/>
      <c r="U24" s="771"/>
      <c r="V24" s="769" t="s">
        <v>101</v>
      </c>
      <c r="W24" s="769"/>
      <c r="X24" s="215"/>
    </row>
    <row r="25" spans="2:29" ht="18" customHeight="1">
      <c r="B25" s="332"/>
      <c r="C25" s="332"/>
      <c r="D25" s="332"/>
      <c r="E25" s="332"/>
      <c r="F25" s="332"/>
      <c r="G25" s="301"/>
      <c r="H25" s="302"/>
      <c r="I25" s="770"/>
      <c r="J25" s="770"/>
      <c r="K25" s="770"/>
      <c r="L25" s="772"/>
      <c r="M25" s="772"/>
      <c r="N25" s="770"/>
      <c r="O25" s="770"/>
      <c r="P25" s="772"/>
      <c r="Q25" s="772"/>
      <c r="R25" s="770"/>
      <c r="S25" s="770"/>
      <c r="T25" s="772"/>
      <c r="U25" s="772"/>
      <c r="V25" s="770"/>
      <c r="W25" s="770"/>
      <c r="X25" s="216"/>
      <c r="AC25" s="144"/>
    </row>
    <row r="26" spans="2:29" ht="18" customHeight="1">
      <c r="B26" s="346" t="s">
        <v>222</v>
      </c>
      <c r="C26" s="346"/>
      <c r="D26" s="346"/>
      <c r="E26" s="346"/>
      <c r="F26" s="346"/>
      <c r="G26" s="783" t="s">
        <v>224</v>
      </c>
      <c r="H26" s="784"/>
      <c r="I26" s="784"/>
      <c r="J26" s="784"/>
      <c r="K26" s="784"/>
      <c r="L26" s="784"/>
      <c r="M26" s="784"/>
      <c r="N26" s="784"/>
      <c r="O26" s="784"/>
      <c r="P26" s="783" t="s">
        <v>225</v>
      </c>
      <c r="Q26" s="784"/>
      <c r="R26" s="784"/>
      <c r="S26" s="784"/>
      <c r="T26" s="784"/>
      <c r="U26" s="784"/>
      <c r="V26" s="784"/>
      <c r="W26" s="784"/>
      <c r="X26" s="785"/>
    </row>
    <row r="27" spans="2:29" ht="18" customHeight="1">
      <c r="B27" s="346" t="s">
        <v>150</v>
      </c>
      <c r="C27" s="346"/>
      <c r="D27" s="346"/>
      <c r="E27" s="346"/>
      <c r="F27" s="346"/>
      <c r="G27" s="802">
        <f>'第１号（要領第３条）交付申請書'!G26</f>
        <v>0</v>
      </c>
      <c r="H27" s="803"/>
      <c r="I27" s="803"/>
      <c r="J27" s="803"/>
      <c r="K27" s="803"/>
      <c r="L27" s="803"/>
      <c r="M27" s="803"/>
      <c r="N27" s="803"/>
      <c r="O27" s="803"/>
      <c r="P27" s="805"/>
      <c r="Q27" s="806"/>
      <c r="R27" s="806"/>
      <c r="S27" s="806"/>
      <c r="T27" s="806"/>
      <c r="U27" s="806"/>
      <c r="V27" s="806"/>
      <c r="W27" s="806"/>
      <c r="X27" s="807"/>
    </row>
    <row r="28" spans="2:29" ht="18" customHeight="1">
      <c r="B28" s="346"/>
      <c r="C28" s="346"/>
      <c r="D28" s="346"/>
      <c r="E28" s="346"/>
      <c r="F28" s="346"/>
      <c r="G28" s="368"/>
      <c r="H28" s="804"/>
      <c r="I28" s="804"/>
      <c r="J28" s="804"/>
      <c r="K28" s="804"/>
      <c r="L28" s="804"/>
      <c r="M28" s="804"/>
      <c r="N28" s="804"/>
      <c r="O28" s="804"/>
      <c r="P28" s="808"/>
      <c r="Q28" s="809"/>
      <c r="R28" s="809"/>
      <c r="S28" s="809"/>
      <c r="T28" s="809"/>
      <c r="U28" s="809"/>
      <c r="V28" s="809"/>
      <c r="W28" s="809"/>
      <c r="X28" s="810"/>
    </row>
    <row r="29" spans="2:29" ht="18" customHeight="1">
      <c r="B29" s="331" t="s">
        <v>220</v>
      </c>
      <c r="C29" s="331"/>
      <c r="D29" s="331"/>
      <c r="E29" s="773" t="s">
        <v>33</v>
      </c>
      <c r="F29" s="774"/>
      <c r="G29" s="365">
        <f>'第１号（要領第３条）交付申請書'!G28</f>
        <v>0</v>
      </c>
      <c r="H29" s="811"/>
      <c r="I29" s="811"/>
      <c r="J29" s="811"/>
      <c r="K29" s="811"/>
      <c r="L29" s="811"/>
      <c r="M29" s="811"/>
      <c r="N29" s="811"/>
      <c r="O29" s="811"/>
      <c r="P29" s="814"/>
      <c r="Q29" s="815"/>
      <c r="R29" s="815"/>
      <c r="S29" s="815"/>
      <c r="T29" s="815"/>
      <c r="U29" s="815"/>
      <c r="V29" s="815"/>
      <c r="W29" s="815"/>
      <c r="X29" s="816"/>
    </row>
    <row r="30" spans="2:29" ht="18" customHeight="1">
      <c r="B30" s="331"/>
      <c r="C30" s="331"/>
      <c r="D30" s="331"/>
      <c r="E30" s="372" t="s">
        <v>186</v>
      </c>
      <c r="F30" s="373"/>
      <c r="G30" s="812">
        <f>'第１号（要領第３条）交付申請書'!G29</f>
        <v>0</v>
      </c>
      <c r="H30" s="813"/>
      <c r="I30" s="813"/>
      <c r="J30" s="813"/>
      <c r="K30" s="813"/>
      <c r="L30" s="813"/>
      <c r="M30" s="813"/>
      <c r="N30" s="813"/>
      <c r="O30" s="813"/>
      <c r="P30" s="817"/>
      <c r="Q30" s="818"/>
      <c r="R30" s="818"/>
      <c r="S30" s="818"/>
      <c r="T30" s="818"/>
      <c r="U30" s="818"/>
      <c r="V30" s="818"/>
      <c r="W30" s="818"/>
      <c r="X30" s="819"/>
    </row>
    <row r="31" spans="2:29" ht="18" customHeight="1">
      <c r="B31" s="331" t="s">
        <v>108</v>
      </c>
      <c r="C31" s="331"/>
      <c r="D31" s="331"/>
      <c r="E31" s="331"/>
      <c r="F31" s="331"/>
      <c r="G31" s="802">
        <f>'第１号（要領第３条）交付申請書'!G30</f>
        <v>0</v>
      </c>
      <c r="H31" s="803"/>
      <c r="I31" s="803"/>
      <c r="J31" s="803"/>
      <c r="K31" s="803"/>
      <c r="L31" s="803"/>
      <c r="M31" s="803"/>
      <c r="N31" s="803"/>
      <c r="O31" s="803"/>
      <c r="P31" s="762"/>
      <c r="Q31" s="820"/>
      <c r="R31" s="820"/>
      <c r="S31" s="820"/>
      <c r="T31" s="820"/>
      <c r="U31" s="820"/>
      <c r="V31" s="820"/>
      <c r="W31" s="820"/>
      <c r="X31" s="821"/>
    </row>
    <row r="32" spans="2:29" ht="18" customHeight="1">
      <c r="B32" s="331"/>
      <c r="C32" s="331"/>
      <c r="D32" s="331"/>
      <c r="E32" s="331"/>
      <c r="F32" s="331"/>
      <c r="G32" s="368"/>
      <c r="H32" s="804"/>
      <c r="I32" s="804"/>
      <c r="J32" s="804"/>
      <c r="K32" s="804"/>
      <c r="L32" s="804"/>
      <c r="M32" s="804"/>
      <c r="N32" s="804"/>
      <c r="O32" s="804"/>
      <c r="P32" s="457"/>
      <c r="Q32" s="458"/>
      <c r="R32" s="458"/>
      <c r="S32" s="458"/>
      <c r="T32" s="458"/>
      <c r="U32" s="458"/>
      <c r="V32" s="458"/>
      <c r="W32" s="458"/>
      <c r="X32" s="822"/>
    </row>
    <row r="33" spans="2:36" ht="18" customHeight="1">
      <c r="B33" s="331" t="s">
        <v>144</v>
      </c>
      <c r="C33" s="331"/>
      <c r="D33" s="331"/>
      <c r="E33" s="331"/>
      <c r="F33" s="331"/>
      <c r="G33" s="823">
        <f>'第１号（要領第３条）交付申請書'!G38</f>
        <v>0</v>
      </c>
      <c r="H33" s="824"/>
      <c r="I33" s="824"/>
      <c r="J33" s="824"/>
      <c r="K33" s="824"/>
      <c r="L33" s="824"/>
      <c r="M33" s="824"/>
      <c r="N33" s="824"/>
      <c r="O33" s="827" t="s">
        <v>145</v>
      </c>
      <c r="P33" s="786"/>
      <c r="Q33" s="787"/>
      <c r="R33" s="787"/>
      <c r="S33" s="787"/>
      <c r="T33" s="787"/>
      <c r="U33" s="787"/>
      <c r="V33" s="787"/>
      <c r="W33" s="787"/>
      <c r="X33" s="343" t="s">
        <v>145</v>
      </c>
    </row>
    <row r="34" spans="2:36" ht="18" customHeight="1">
      <c r="B34" s="331"/>
      <c r="C34" s="331"/>
      <c r="D34" s="331"/>
      <c r="E34" s="331"/>
      <c r="F34" s="331"/>
      <c r="G34" s="825"/>
      <c r="H34" s="826"/>
      <c r="I34" s="826"/>
      <c r="J34" s="826"/>
      <c r="K34" s="826"/>
      <c r="L34" s="826"/>
      <c r="M34" s="826"/>
      <c r="N34" s="826"/>
      <c r="O34" s="828"/>
      <c r="P34" s="789"/>
      <c r="Q34" s="790"/>
      <c r="R34" s="790"/>
      <c r="S34" s="790"/>
      <c r="T34" s="790"/>
      <c r="U34" s="790"/>
      <c r="V34" s="790"/>
      <c r="W34" s="790"/>
      <c r="X34" s="345"/>
    </row>
    <row r="35" spans="2:36" ht="18" customHeight="1">
      <c r="B35" s="756" t="s">
        <v>223</v>
      </c>
      <c r="C35" s="848"/>
      <c r="D35" s="849"/>
      <c r="E35" s="756" t="s">
        <v>226</v>
      </c>
      <c r="F35" s="849"/>
      <c r="G35" s="802">
        <f>'第１号（要領第３条）交付申請書'!L40</f>
        <v>0</v>
      </c>
      <c r="H35" s="803"/>
      <c r="I35" s="803"/>
      <c r="J35" s="803"/>
      <c r="K35" s="803"/>
      <c r="L35" s="803"/>
      <c r="M35" s="803"/>
      <c r="N35" s="803"/>
      <c r="O35" s="803"/>
      <c r="P35" s="797"/>
      <c r="Q35" s="430"/>
      <c r="R35" s="430"/>
      <c r="S35" s="430"/>
      <c r="T35" s="430"/>
      <c r="U35" s="430"/>
      <c r="V35" s="430"/>
      <c r="W35" s="430"/>
      <c r="X35" s="431"/>
    </row>
    <row r="36" spans="2:36" ht="18" customHeight="1">
      <c r="B36" s="850"/>
      <c r="C36" s="449"/>
      <c r="D36" s="450"/>
      <c r="E36" s="850"/>
      <c r="F36" s="450"/>
      <c r="G36" s="829"/>
      <c r="H36" s="830"/>
      <c r="I36" s="830"/>
      <c r="J36" s="830"/>
      <c r="K36" s="830"/>
      <c r="L36" s="830"/>
      <c r="M36" s="830"/>
      <c r="N36" s="830"/>
      <c r="O36" s="830"/>
      <c r="P36" s="798"/>
      <c r="Q36" s="432"/>
      <c r="R36" s="432"/>
      <c r="S36" s="432"/>
      <c r="T36" s="432"/>
      <c r="U36" s="432"/>
      <c r="V36" s="432"/>
      <c r="W36" s="432"/>
      <c r="X36" s="433"/>
    </row>
    <row r="37" spans="2:36" ht="18" customHeight="1">
      <c r="B37" s="850"/>
      <c r="C37" s="449"/>
      <c r="D37" s="450"/>
      <c r="E37" s="854" t="s">
        <v>33</v>
      </c>
      <c r="F37" s="855"/>
      <c r="G37" s="799">
        <f>'第１号（要領第３条）交付申請書'!L42</f>
        <v>0</v>
      </c>
      <c r="H37" s="800"/>
      <c r="I37" s="800"/>
      <c r="J37" s="800"/>
      <c r="K37" s="800"/>
      <c r="L37" s="800"/>
      <c r="M37" s="800"/>
      <c r="N37" s="800"/>
      <c r="O37" s="800"/>
      <c r="P37" s="801"/>
      <c r="Q37" s="400"/>
      <c r="R37" s="400"/>
      <c r="S37" s="400"/>
      <c r="T37" s="400"/>
      <c r="U37" s="400"/>
      <c r="V37" s="400"/>
      <c r="W37" s="400"/>
      <c r="X37" s="401"/>
    </row>
    <row r="38" spans="2:36" ht="18" customHeight="1">
      <c r="B38" s="850"/>
      <c r="C38" s="449"/>
      <c r="D38" s="450"/>
      <c r="E38" s="850" t="s">
        <v>186</v>
      </c>
      <c r="F38" s="450"/>
      <c r="G38" s="799">
        <f>'第１号（要領第３条）交付申請書'!L43</f>
        <v>0</v>
      </c>
      <c r="H38" s="800"/>
      <c r="I38" s="800"/>
      <c r="J38" s="800"/>
      <c r="K38" s="800"/>
      <c r="L38" s="800"/>
      <c r="M38" s="800"/>
      <c r="N38" s="800"/>
      <c r="O38" s="800"/>
      <c r="P38" s="801"/>
      <c r="Q38" s="400"/>
      <c r="R38" s="400"/>
      <c r="S38" s="400"/>
      <c r="T38" s="400"/>
      <c r="U38" s="400"/>
      <c r="V38" s="400"/>
      <c r="W38" s="400"/>
      <c r="X38" s="401"/>
    </row>
    <row r="39" spans="2:36" ht="18" customHeight="1">
      <c r="B39" s="850"/>
      <c r="C39" s="449"/>
      <c r="D39" s="450"/>
      <c r="E39" s="856" t="s">
        <v>108</v>
      </c>
      <c r="F39" s="857"/>
      <c r="G39" s="837">
        <f>'第１号（要領第３条）交付申請書'!L44</f>
        <v>0</v>
      </c>
      <c r="H39" s="838"/>
      <c r="I39" s="838"/>
      <c r="J39" s="838"/>
      <c r="K39" s="838"/>
      <c r="L39" s="838"/>
      <c r="M39" s="838"/>
      <c r="N39" s="838"/>
      <c r="O39" s="838"/>
      <c r="P39" s="839"/>
      <c r="Q39" s="840"/>
      <c r="R39" s="840"/>
      <c r="S39" s="840"/>
      <c r="T39" s="840"/>
      <c r="U39" s="840"/>
      <c r="V39" s="840"/>
      <c r="W39" s="840"/>
      <c r="X39" s="841"/>
    </row>
    <row r="40" spans="2:36" ht="18" customHeight="1">
      <c r="B40" s="850"/>
      <c r="C40" s="449"/>
      <c r="D40" s="450"/>
      <c r="E40" s="850"/>
      <c r="F40" s="450"/>
      <c r="G40" s="829"/>
      <c r="H40" s="830"/>
      <c r="I40" s="830"/>
      <c r="J40" s="830"/>
      <c r="K40" s="830"/>
      <c r="L40" s="830"/>
      <c r="M40" s="830"/>
      <c r="N40" s="830"/>
      <c r="O40" s="830"/>
      <c r="P40" s="798"/>
      <c r="Q40" s="432"/>
      <c r="R40" s="432"/>
      <c r="S40" s="432"/>
      <c r="T40" s="432"/>
      <c r="U40" s="432"/>
      <c r="V40" s="432"/>
      <c r="W40" s="432"/>
      <c r="X40" s="433"/>
    </row>
    <row r="41" spans="2:36" ht="18" customHeight="1">
      <c r="B41" s="850"/>
      <c r="C41" s="449"/>
      <c r="D41" s="450"/>
      <c r="E41" s="856" t="s">
        <v>227</v>
      </c>
      <c r="F41" s="857"/>
      <c r="G41" s="837">
        <f>'第１号（要領第３条）交付申請書'!L46</f>
        <v>0</v>
      </c>
      <c r="H41" s="838"/>
      <c r="I41" s="838"/>
      <c r="J41" s="838"/>
      <c r="K41" s="838"/>
      <c r="L41" s="838"/>
      <c r="M41" s="838"/>
      <c r="N41" s="838"/>
      <c r="O41" s="838"/>
      <c r="P41" s="839"/>
      <c r="Q41" s="840"/>
      <c r="R41" s="840"/>
      <c r="S41" s="840"/>
      <c r="T41" s="840"/>
      <c r="U41" s="840"/>
      <c r="V41" s="840"/>
      <c r="W41" s="840"/>
      <c r="X41" s="841"/>
    </row>
    <row r="42" spans="2:36" ht="18" customHeight="1">
      <c r="B42" s="851"/>
      <c r="C42" s="852"/>
      <c r="D42" s="853"/>
      <c r="E42" s="851"/>
      <c r="F42" s="853"/>
      <c r="G42" s="368"/>
      <c r="H42" s="804"/>
      <c r="I42" s="804"/>
      <c r="J42" s="804"/>
      <c r="K42" s="804"/>
      <c r="L42" s="804"/>
      <c r="M42" s="804"/>
      <c r="N42" s="804"/>
      <c r="O42" s="804"/>
      <c r="P42" s="842"/>
      <c r="Q42" s="420"/>
      <c r="R42" s="420"/>
      <c r="S42" s="420"/>
      <c r="T42" s="420"/>
      <c r="U42" s="420"/>
      <c r="V42" s="420"/>
      <c r="W42" s="420"/>
      <c r="X42" s="421"/>
    </row>
    <row r="43" spans="2:36" ht="18" customHeight="1">
      <c r="B43" s="858" t="s">
        <v>221</v>
      </c>
      <c r="C43" s="859"/>
      <c r="D43" s="859"/>
      <c r="E43" s="859"/>
      <c r="F43" s="658"/>
      <c r="G43" s="843"/>
      <c r="H43" s="763"/>
      <c r="I43" s="763"/>
      <c r="J43" s="763"/>
      <c r="K43" s="763"/>
      <c r="L43" s="763"/>
      <c r="M43" s="763"/>
      <c r="N43" s="763"/>
      <c r="O43" s="763"/>
      <c r="P43" s="846"/>
      <c r="Q43" s="847"/>
      <c r="R43" s="847"/>
      <c r="S43" s="847"/>
      <c r="T43" s="847"/>
      <c r="U43" s="847"/>
      <c r="V43" s="847"/>
      <c r="W43" s="847"/>
      <c r="X43" s="847"/>
    </row>
    <row r="44" spans="2:36" ht="18" customHeight="1">
      <c r="B44" s="858"/>
      <c r="C44" s="859"/>
      <c r="D44" s="859"/>
      <c r="E44" s="859"/>
      <c r="F44" s="658"/>
      <c r="G44" s="765"/>
      <c r="H44" s="768"/>
      <c r="I44" s="768"/>
      <c r="J44" s="768"/>
      <c r="K44" s="768"/>
      <c r="L44" s="768"/>
      <c r="M44" s="768"/>
      <c r="N44" s="768"/>
      <c r="O44" s="768"/>
      <c r="P44" s="847"/>
      <c r="Q44" s="847"/>
      <c r="R44" s="847"/>
      <c r="S44" s="847"/>
      <c r="T44" s="847"/>
      <c r="U44" s="847"/>
      <c r="V44" s="847"/>
      <c r="W44" s="847"/>
      <c r="X44" s="847"/>
    </row>
    <row r="45" spans="2:36" ht="18" customHeight="1">
      <c r="B45" s="860"/>
      <c r="C45" s="372"/>
      <c r="D45" s="372"/>
      <c r="E45" s="372"/>
      <c r="F45" s="660"/>
      <c r="G45" s="844"/>
      <c r="H45" s="845"/>
      <c r="I45" s="845"/>
      <c r="J45" s="845"/>
      <c r="K45" s="845"/>
      <c r="L45" s="845"/>
      <c r="M45" s="845"/>
      <c r="N45" s="845"/>
      <c r="O45" s="845"/>
      <c r="P45" s="847"/>
      <c r="Q45" s="847"/>
      <c r="R45" s="847"/>
      <c r="S45" s="847"/>
      <c r="T45" s="847"/>
      <c r="U45" s="847"/>
      <c r="V45" s="847"/>
      <c r="W45" s="847"/>
      <c r="X45" s="847"/>
    </row>
    <row r="46" spans="2:36" ht="27" customHeight="1">
      <c r="B46" s="407" t="s">
        <v>339</v>
      </c>
      <c r="C46" s="775"/>
      <c r="D46" s="775"/>
      <c r="E46" s="775"/>
      <c r="F46" s="776"/>
      <c r="G46" s="374"/>
      <c r="H46" s="374"/>
      <c r="I46" s="111"/>
      <c r="J46" s="111" t="s">
        <v>206</v>
      </c>
      <c r="K46" s="111"/>
      <c r="L46" s="111"/>
      <c r="M46" s="111"/>
      <c r="N46" s="111"/>
      <c r="O46" s="111"/>
      <c r="P46" s="121"/>
      <c r="Q46" s="121"/>
      <c r="R46" s="121"/>
      <c r="S46" s="121"/>
      <c r="T46" s="121"/>
      <c r="U46" s="121"/>
      <c r="V46" s="121"/>
      <c r="W46" s="121"/>
      <c r="X46" s="122"/>
      <c r="AI46" s="1" t="s">
        <v>6</v>
      </c>
      <c r="AJ46" s="1" t="s">
        <v>7</v>
      </c>
    </row>
    <row r="47" spans="2:36" ht="27" customHeight="1">
      <c r="B47" s="777"/>
      <c r="C47" s="778"/>
      <c r="D47" s="778"/>
      <c r="E47" s="778"/>
      <c r="F47" s="779"/>
      <c r="G47" s="374"/>
      <c r="H47" s="374"/>
      <c r="I47" s="113"/>
      <c r="J47" s="113" t="s">
        <v>207</v>
      </c>
      <c r="K47" s="113"/>
      <c r="L47" s="113"/>
      <c r="M47" s="113"/>
      <c r="N47" s="113"/>
      <c r="O47" s="113"/>
      <c r="P47" s="113"/>
      <c r="Q47" s="113"/>
      <c r="R47" s="113"/>
      <c r="S47" s="113"/>
      <c r="T47" s="113"/>
      <c r="U47" s="113"/>
      <c r="V47" s="113"/>
      <c r="W47" s="113"/>
      <c r="X47" s="114"/>
      <c r="AI47" s="1" t="s">
        <v>3</v>
      </c>
      <c r="AJ47" s="1" t="s">
        <v>4</v>
      </c>
    </row>
    <row r="48" spans="2:36" ht="22.5" customHeight="1">
      <c r="B48" s="777"/>
      <c r="C48" s="778"/>
      <c r="D48" s="778"/>
      <c r="E48" s="778"/>
      <c r="F48" s="779"/>
      <c r="G48" s="374"/>
      <c r="H48" s="374"/>
      <c r="I48" s="6"/>
      <c r="J48" s="6"/>
      <c r="K48" s="265" t="s">
        <v>134</v>
      </c>
      <c r="L48" s="265"/>
      <c r="M48" s="265"/>
      <c r="N48" s="265"/>
      <c r="O48" s="265"/>
      <c r="P48" s="265"/>
      <c r="Q48" s="265"/>
      <c r="R48" s="265"/>
      <c r="S48" s="265"/>
      <c r="T48" s="265"/>
      <c r="U48" s="265"/>
      <c r="V48" s="265"/>
      <c r="W48" s="265"/>
      <c r="X48" s="115"/>
      <c r="AI48" s="1" t="s">
        <v>1</v>
      </c>
      <c r="AJ48" s="1" t="s">
        <v>2</v>
      </c>
    </row>
    <row r="49" spans="2:36" s="28" customFormat="1" ht="22.5" customHeight="1">
      <c r="B49" s="777"/>
      <c r="C49" s="778"/>
      <c r="D49" s="778"/>
      <c r="E49" s="778"/>
      <c r="F49" s="779"/>
      <c r="G49" s="374"/>
      <c r="H49" s="374"/>
      <c r="I49" s="116"/>
      <c r="J49" s="116"/>
      <c r="K49" s="117" t="s">
        <v>135</v>
      </c>
      <c r="L49" s="266"/>
      <c r="M49" s="266"/>
      <c r="N49" s="266"/>
      <c r="O49" s="266"/>
      <c r="P49" s="266"/>
      <c r="Q49" s="266"/>
      <c r="R49" s="266"/>
      <c r="S49" s="266"/>
      <c r="T49" s="266"/>
      <c r="U49" s="266"/>
      <c r="V49" s="266"/>
      <c r="W49" s="266"/>
      <c r="X49" s="118"/>
    </row>
    <row r="50" spans="2:36" ht="27" customHeight="1">
      <c r="B50" s="780"/>
      <c r="C50" s="781"/>
      <c r="D50" s="781"/>
      <c r="E50" s="781"/>
      <c r="F50" s="782"/>
      <c r="G50" s="374"/>
      <c r="H50" s="374"/>
      <c r="I50" s="111"/>
      <c r="J50" s="111" t="s">
        <v>217</v>
      </c>
      <c r="K50" s="111"/>
      <c r="L50" s="111"/>
      <c r="M50" s="111"/>
      <c r="N50" s="111"/>
      <c r="O50" s="111"/>
      <c r="P50" s="111"/>
      <c r="Q50" s="111"/>
      <c r="R50" s="111"/>
      <c r="S50" s="111"/>
      <c r="T50" s="111"/>
      <c r="U50" s="111"/>
      <c r="V50" s="111"/>
      <c r="W50" s="111"/>
      <c r="X50" s="112"/>
      <c r="AI50" s="1" t="s">
        <v>6</v>
      </c>
      <c r="AJ50" s="1" t="s">
        <v>7</v>
      </c>
    </row>
    <row r="51" spans="2:36" ht="18" customHeight="1">
      <c r="B51" s="1" t="s">
        <v>208</v>
      </c>
    </row>
    <row r="52" spans="2:36" ht="18" customHeight="1">
      <c r="AI52" s="1" t="s">
        <v>1</v>
      </c>
      <c r="AJ52" s="1" t="s">
        <v>2</v>
      </c>
    </row>
    <row r="53" spans="2:36" ht="18" customHeight="1">
      <c r="AI53" s="1" t="s">
        <v>1</v>
      </c>
      <c r="AJ53" s="1" t="s">
        <v>2</v>
      </c>
    </row>
    <row r="54" spans="2:36" ht="18" customHeight="1">
      <c r="AI54" s="1" t="s">
        <v>1</v>
      </c>
      <c r="AJ54" s="1" t="s">
        <v>2</v>
      </c>
    </row>
    <row r="55" spans="2:36" ht="18" customHeight="1">
      <c r="AI55" s="1" t="s">
        <v>1</v>
      </c>
      <c r="AJ55" s="1" t="s">
        <v>2</v>
      </c>
    </row>
    <row r="56" spans="2:36" ht="18" customHeight="1">
      <c r="AI56" s="1" t="s">
        <v>1</v>
      </c>
      <c r="AJ56" s="1" t="s">
        <v>2</v>
      </c>
    </row>
    <row r="57" spans="2:36" ht="18" customHeight="1">
      <c r="AI57" s="1" t="s">
        <v>1</v>
      </c>
      <c r="AJ57" s="1" t="s">
        <v>2</v>
      </c>
    </row>
    <row r="58" spans="2:36" ht="18" customHeight="1"/>
    <row r="59" spans="2:36" ht="18" customHeight="1">
      <c r="B59" s="331" t="s">
        <v>127</v>
      </c>
      <c r="C59" s="331"/>
      <c r="D59" s="331"/>
      <c r="E59" s="331"/>
      <c r="F59" s="331"/>
      <c r="G59" s="331"/>
      <c r="H59" s="331"/>
      <c r="I59" s="331" t="s">
        <v>113</v>
      </c>
      <c r="J59" s="331"/>
      <c r="K59" s="331"/>
      <c r="L59" s="331"/>
      <c r="M59" s="359" t="s">
        <v>114</v>
      </c>
      <c r="N59" s="382"/>
      <c r="O59" s="382"/>
      <c r="P59" s="383"/>
      <c r="Q59" s="331" t="s">
        <v>115</v>
      </c>
      <c r="R59" s="331"/>
      <c r="S59" s="331"/>
      <c r="T59" s="331"/>
      <c r="U59" s="359" t="s">
        <v>116</v>
      </c>
      <c r="V59" s="382"/>
      <c r="W59" s="382"/>
      <c r="X59" s="383"/>
    </row>
    <row r="60" spans="2:36" ht="18" customHeight="1">
      <c r="B60" s="331"/>
      <c r="C60" s="331"/>
      <c r="D60" s="331"/>
      <c r="E60" s="331"/>
      <c r="F60" s="331"/>
      <c r="G60" s="331"/>
      <c r="H60" s="331"/>
      <c r="I60" s="331"/>
      <c r="J60" s="331"/>
      <c r="K60" s="331"/>
      <c r="L60" s="331"/>
      <c r="M60" s="384"/>
      <c r="N60" s="385"/>
      <c r="O60" s="385"/>
      <c r="P60" s="386"/>
      <c r="Q60" s="331"/>
      <c r="R60" s="331"/>
      <c r="S60" s="331"/>
      <c r="T60" s="331"/>
      <c r="U60" s="384"/>
      <c r="V60" s="385"/>
      <c r="W60" s="385"/>
      <c r="X60" s="386"/>
      <c r="AI60" s="1" t="s">
        <v>6</v>
      </c>
      <c r="AJ60" s="1" t="s">
        <v>7</v>
      </c>
    </row>
    <row r="61" spans="2:36" ht="18" customHeight="1">
      <c r="B61" s="376" t="s">
        <v>117</v>
      </c>
      <c r="C61" s="792"/>
      <c r="D61" s="359" t="s">
        <v>118</v>
      </c>
      <c r="E61" s="382"/>
      <c r="F61" s="382"/>
      <c r="G61" s="382"/>
      <c r="H61" s="383"/>
      <c r="I61" s="374"/>
      <c r="J61" s="374"/>
      <c r="K61" s="374"/>
      <c r="L61" s="374"/>
      <c r="M61" s="786"/>
      <c r="N61" s="787"/>
      <c r="O61" s="787"/>
      <c r="P61" s="788"/>
      <c r="Q61" s="786"/>
      <c r="R61" s="787"/>
      <c r="S61" s="787"/>
      <c r="T61" s="788"/>
      <c r="U61" s="786"/>
      <c r="V61" s="787"/>
      <c r="W61" s="787"/>
      <c r="X61" s="788"/>
      <c r="AI61" s="1" t="s">
        <v>3</v>
      </c>
      <c r="AJ61" s="1" t="s">
        <v>4</v>
      </c>
    </row>
    <row r="62" spans="2:36" ht="18" customHeight="1">
      <c r="B62" s="793"/>
      <c r="C62" s="794"/>
      <c r="D62" s="384"/>
      <c r="E62" s="385"/>
      <c r="F62" s="385"/>
      <c r="G62" s="385"/>
      <c r="H62" s="386"/>
      <c r="I62" s="374"/>
      <c r="J62" s="374"/>
      <c r="K62" s="374"/>
      <c r="L62" s="374"/>
      <c r="M62" s="789"/>
      <c r="N62" s="790"/>
      <c r="O62" s="790"/>
      <c r="P62" s="791"/>
      <c r="Q62" s="789"/>
      <c r="R62" s="790"/>
      <c r="S62" s="790"/>
      <c r="T62" s="791"/>
      <c r="U62" s="789"/>
      <c r="V62" s="790"/>
      <c r="W62" s="790"/>
      <c r="X62" s="791"/>
      <c r="AI62" s="1" t="s">
        <v>1</v>
      </c>
      <c r="AJ62" s="1" t="s">
        <v>2</v>
      </c>
    </row>
    <row r="63" spans="2:36" ht="18" customHeight="1">
      <c r="B63" s="793"/>
      <c r="C63" s="794"/>
      <c r="D63" s="359" t="s">
        <v>119</v>
      </c>
      <c r="E63" s="382"/>
      <c r="F63" s="382"/>
      <c r="G63" s="382"/>
      <c r="H63" s="383"/>
      <c r="I63" s="374"/>
      <c r="J63" s="374"/>
      <c r="K63" s="374"/>
      <c r="L63" s="374"/>
      <c r="M63" s="786"/>
      <c r="N63" s="787"/>
      <c r="O63" s="787"/>
      <c r="P63" s="788"/>
      <c r="Q63" s="374"/>
      <c r="R63" s="374"/>
      <c r="S63" s="374"/>
      <c r="T63" s="374"/>
      <c r="U63" s="786"/>
      <c r="V63" s="787"/>
      <c r="W63" s="787"/>
      <c r="X63" s="788"/>
    </row>
    <row r="64" spans="2:36" ht="18" customHeight="1">
      <c r="B64" s="793"/>
      <c r="C64" s="794"/>
      <c r="D64" s="384"/>
      <c r="E64" s="385"/>
      <c r="F64" s="385"/>
      <c r="G64" s="385"/>
      <c r="H64" s="386"/>
      <c r="I64" s="374"/>
      <c r="J64" s="374"/>
      <c r="K64" s="374"/>
      <c r="L64" s="374"/>
      <c r="M64" s="789"/>
      <c r="N64" s="790"/>
      <c r="O64" s="790"/>
      <c r="P64" s="791"/>
      <c r="Q64" s="374"/>
      <c r="R64" s="374"/>
      <c r="S64" s="374"/>
      <c r="T64" s="374"/>
      <c r="U64" s="789"/>
      <c r="V64" s="790"/>
      <c r="W64" s="790"/>
      <c r="X64" s="791"/>
    </row>
    <row r="65" spans="2:36" ht="18" customHeight="1">
      <c r="B65" s="793"/>
      <c r="C65" s="794"/>
      <c r="D65" s="359" t="s">
        <v>120</v>
      </c>
      <c r="E65" s="382"/>
      <c r="F65" s="382"/>
      <c r="G65" s="382"/>
      <c r="H65" s="383"/>
      <c r="I65" s="374"/>
      <c r="J65" s="374"/>
      <c r="K65" s="374"/>
      <c r="L65" s="374"/>
      <c r="M65" s="786"/>
      <c r="N65" s="787"/>
      <c r="O65" s="787"/>
      <c r="P65" s="788"/>
      <c r="Q65" s="374"/>
      <c r="R65" s="374"/>
      <c r="S65" s="374"/>
      <c r="T65" s="374"/>
      <c r="U65" s="786"/>
      <c r="V65" s="787"/>
      <c r="W65" s="787"/>
      <c r="X65" s="788"/>
      <c r="AI65" s="1" t="s">
        <v>6</v>
      </c>
      <c r="AJ65" s="1" t="s">
        <v>7</v>
      </c>
    </row>
    <row r="66" spans="2:36" ht="18" customHeight="1">
      <c r="B66" s="793"/>
      <c r="C66" s="794"/>
      <c r="D66" s="384"/>
      <c r="E66" s="385"/>
      <c r="F66" s="385"/>
      <c r="G66" s="385"/>
      <c r="H66" s="386"/>
      <c r="I66" s="374"/>
      <c r="J66" s="374"/>
      <c r="K66" s="374"/>
      <c r="L66" s="374"/>
      <c r="M66" s="789"/>
      <c r="N66" s="790"/>
      <c r="O66" s="790"/>
      <c r="P66" s="791"/>
      <c r="Q66" s="374"/>
      <c r="R66" s="374"/>
      <c r="S66" s="374"/>
      <c r="T66" s="374"/>
      <c r="U66" s="789"/>
      <c r="V66" s="790"/>
      <c r="W66" s="790"/>
      <c r="X66" s="791"/>
    </row>
    <row r="67" spans="2:36" ht="18" customHeight="1">
      <c r="B67" s="793"/>
      <c r="C67" s="794"/>
      <c r="D67" s="359" t="s">
        <v>121</v>
      </c>
      <c r="E67" s="382"/>
      <c r="F67" s="382"/>
      <c r="G67" s="382"/>
      <c r="H67" s="383"/>
      <c r="I67" s="374"/>
      <c r="J67" s="374"/>
      <c r="K67" s="374"/>
      <c r="L67" s="374"/>
      <c r="M67" s="786"/>
      <c r="N67" s="787"/>
      <c r="O67" s="787"/>
      <c r="P67" s="788"/>
      <c r="Q67" s="374"/>
      <c r="R67" s="374"/>
      <c r="S67" s="374"/>
      <c r="T67" s="374"/>
      <c r="U67" s="786"/>
      <c r="V67" s="787"/>
      <c r="W67" s="787"/>
      <c r="X67" s="788"/>
      <c r="AI67" s="1" t="s">
        <v>6</v>
      </c>
      <c r="AJ67" s="1" t="s">
        <v>7</v>
      </c>
    </row>
    <row r="68" spans="2:36" ht="18" customHeight="1">
      <c r="B68" s="795"/>
      <c r="C68" s="796"/>
      <c r="D68" s="384"/>
      <c r="E68" s="385"/>
      <c r="F68" s="385"/>
      <c r="G68" s="385"/>
      <c r="H68" s="386"/>
      <c r="I68" s="374"/>
      <c r="J68" s="374"/>
      <c r="K68" s="374"/>
      <c r="L68" s="374"/>
      <c r="M68" s="789"/>
      <c r="N68" s="790"/>
      <c r="O68" s="790"/>
      <c r="P68" s="791"/>
      <c r="Q68" s="374"/>
      <c r="R68" s="374"/>
      <c r="S68" s="374"/>
      <c r="T68" s="374"/>
      <c r="U68" s="789"/>
      <c r="V68" s="790"/>
      <c r="W68" s="790"/>
      <c r="X68" s="791"/>
      <c r="AI68" s="1" t="s">
        <v>3</v>
      </c>
      <c r="AJ68" s="1" t="s">
        <v>4</v>
      </c>
    </row>
    <row r="69" spans="2:36" ht="18" customHeight="1">
      <c r="B69" s="331" t="s">
        <v>122</v>
      </c>
      <c r="C69" s="331"/>
      <c r="D69" s="331"/>
      <c r="E69" s="331"/>
      <c r="F69" s="331"/>
      <c r="G69" s="331"/>
      <c r="H69" s="331"/>
      <c r="I69" s="374"/>
      <c r="J69" s="374"/>
      <c r="K69" s="374"/>
      <c r="L69" s="374"/>
      <c r="M69" s="831"/>
      <c r="N69" s="832"/>
      <c r="O69" s="832"/>
      <c r="P69" s="833"/>
      <c r="Q69" s="375"/>
      <c r="R69" s="375"/>
      <c r="S69" s="375"/>
      <c r="T69" s="375"/>
      <c r="U69" s="831"/>
      <c r="V69" s="832"/>
      <c r="W69" s="832"/>
      <c r="X69" s="833"/>
      <c r="AI69" s="1" t="s">
        <v>1</v>
      </c>
      <c r="AJ69" s="1" t="s">
        <v>2</v>
      </c>
    </row>
    <row r="70" spans="2:36" ht="18" customHeight="1">
      <c r="B70" s="331"/>
      <c r="C70" s="331"/>
      <c r="D70" s="331"/>
      <c r="E70" s="331"/>
      <c r="F70" s="331"/>
      <c r="G70" s="331"/>
      <c r="H70" s="331"/>
      <c r="I70" s="374"/>
      <c r="J70" s="374"/>
      <c r="K70" s="374"/>
      <c r="L70" s="374"/>
      <c r="M70" s="834"/>
      <c r="N70" s="835"/>
      <c r="O70" s="835"/>
      <c r="P70" s="836"/>
      <c r="Q70" s="375"/>
      <c r="R70" s="375"/>
      <c r="S70" s="375"/>
      <c r="T70" s="375"/>
      <c r="U70" s="834"/>
      <c r="V70" s="835"/>
      <c r="W70" s="835"/>
      <c r="X70" s="836"/>
    </row>
    <row r="71" spans="2:36" ht="18" customHeight="1">
      <c r="B71" s="331" t="s">
        <v>123</v>
      </c>
      <c r="C71" s="331"/>
      <c r="D71" s="331"/>
      <c r="E71" s="331"/>
      <c r="F71" s="331"/>
      <c r="G71" s="331"/>
      <c r="H71" s="331"/>
      <c r="I71" s="786"/>
      <c r="J71" s="787"/>
      <c r="K71" s="787"/>
      <c r="L71" s="788"/>
      <c r="M71" s="786"/>
      <c r="N71" s="787"/>
      <c r="O71" s="787"/>
      <c r="P71" s="788"/>
      <c r="Q71" s="786"/>
      <c r="R71" s="787"/>
      <c r="S71" s="787"/>
      <c r="T71" s="788"/>
      <c r="U71" s="831"/>
      <c r="V71" s="832"/>
      <c r="W71" s="832"/>
      <c r="X71" s="833"/>
    </row>
    <row r="72" spans="2:36" ht="18" customHeight="1">
      <c r="B72" s="331"/>
      <c r="C72" s="331"/>
      <c r="D72" s="331"/>
      <c r="E72" s="331"/>
      <c r="F72" s="331"/>
      <c r="G72" s="331"/>
      <c r="H72" s="331"/>
      <c r="I72" s="789"/>
      <c r="J72" s="790"/>
      <c r="K72" s="790"/>
      <c r="L72" s="791"/>
      <c r="M72" s="789"/>
      <c r="N72" s="790"/>
      <c r="O72" s="790"/>
      <c r="P72" s="791"/>
      <c r="Q72" s="789"/>
      <c r="R72" s="790"/>
      <c r="S72" s="790"/>
      <c r="T72" s="791"/>
      <c r="U72" s="834"/>
      <c r="V72" s="835"/>
      <c r="W72" s="835"/>
      <c r="X72" s="836"/>
      <c r="AI72" s="1" t="s">
        <v>6</v>
      </c>
      <c r="AJ72" s="1" t="s">
        <v>7</v>
      </c>
    </row>
    <row r="73" spans="2:36" ht="18" customHeight="1">
      <c r="B73" s="331" t="s">
        <v>124</v>
      </c>
      <c r="C73" s="331"/>
      <c r="D73" s="331"/>
      <c r="E73" s="331"/>
      <c r="F73" s="331"/>
      <c r="G73" s="331"/>
      <c r="H73" s="331"/>
      <c r="I73" s="786"/>
      <c r="J73" s="787"/>
      <c r="K73" s="787"/>
      <c r="L73" s="788"/>
      <c r="M73" s="786"/>
      <c r="N73" s="787"/>
      <c r="O73" s="787"/>
      <c r="P73" s="788"/>
      <c r="Q73" s="786"/>
      <c r="R73" s="787"/>
      <c r="S73" s="787"/>
      <c r="T73" s="788"/>
      <c r="U73" s="786"/>
      <c r="V73" s="787"/>
      <c r="W73" s="787"/>
      <c r="X73" s="788"/>
    </row>
    <row r="74" spans="2:36" ht="18" customHeight="1">
      <c r="B74" s="331"/>
      <c r="C74" s="331"/>
      <c r="D74" s="331"/>
      <c r="E74" s="331"/>
      <c r="F74" s="331"/>
      <c r="G74" s="331"/>
      <c r="H74" s="331"/>
      <c r="I74" s="789"/>
      <c r="J74" s="790"/>
      <c r="K74" s="790"/>
      <c r="L74" s="791"/>
      <c r="M74" s="789"/>
      <c r="N74" s="790"/>
      <c r="O74" s="790"/>
      <c r="P74" s="791"/>
      <c r="Q74" s="789"/>
      <c r="R74" s="790"/>
      <c r="S74" s="790"/>
      <c r="T74" s="791"/>
      <c r="U74" s="789"/>
      <c r="V74" s="790"/>
      <c r="W74" s="790"/>
      <c r="X74" s="791"/>
      <c r="AI74" s="1" t="s">
        <v>6</v>
      </c>
      <c r="AJ74" s="1" t="s">
        <v>7</v>
      </c>
    </row>
    <row r="75" spans="2:36" ht="18" customHeight="1">
      <c r="B75" s="331" t="s">
        <v>126</v>
      </c>
      <c r="C75" s="331"/>
      <c r="D75" s="331"/>
      <c r="E75" s="331"/>
      <c r="F75" s="331"/>
      <c r="G75" s="331"/>
      <c r="H75" s="331"/>
      <c r="I75" s="786"/>
      <c r="J75" s="787"/>
      <c r="K75" s="787"/>
      <c r="L75" s="788"/>
      <c r="M75" s="786"/>
      <c r="N75" s="787"/>
      <c r="O75" s="787"/>
      <c r="P75" s="788"/>
      <c r="Q75" s="786"/>
      <c r="R75" s="787"/>
      <c r="S75" s="787"/>
      <c r="T75" s="788"/>
      <c r="U75" s="831"/>
      <c r="V75" s="832"/>
      <c r="W75" s="832"/>
      <c r="X75" s="833"/>
      <c r="AI75" s="1" t="s">
        <v>3</v>
      </c>
      <c r="AJ75" s="1" t="s">
        <v>4</v>
      </c>
    </row>
    <row r="76" spans="2:36" ht="18" customHeight="1">
      <c r="B76" s="331"/>
      <c r="C76" s="331"/>
      <c r="D76" s="331"/>
      <c r="E76" s="331"/>
      <c r="F76" s="331"/>
      <c r="G76" s="331"/>
      <c r="H76" s="331"/>
      <c r="I76" s="789"/>
      <c r="J76" s="790"/>
      <c r="K76" s="790"/>
      <c r="L76" s="791"/>
      <c r="M76" s="789"/>
      <c r="N76" s="790"/>
      <c r="O76" s="790"/>
      <c r="P76" s="791"/>
      <c r="Q76" s="789"/>
      <c r="R76" s="790"/>
      <c r="S76" s="790"/>
      <c r="T76" s="791"/>
      <c r="U76" s="834"/>
      <c r="V76" s="835"/>
      <c r="W76" s="835"/>
      <c r="X76" s="836"/>
      <c r="AI76" s="1" t="s">
        <v>1</v>
      </c>
      <c r="AJ76" s="1" t="s">
        <v>2</v>
      </c>
    </row>
    <row r="77" spans="2:36" ht="18" customHeight="1">
      <c r="B77" s="331" t="s">
        <v>125</v>
      </c>
      <c r="C77" s="331"/>
      <c r="D77" s="331"/>
      <c r="E77" s="331"/>
      <c r="F77" s="331"/>
      <c r="G77" s="331"/>
      <c r="H77" s="331"/>
      <c r="I77" s="786"/>
      <c r="J77" s="787"/>
      <c r="K77" s="787"/>
      <c r="L77" s="788"/>
      <c r="M77" s="786"/>
      <c r="N77" s="787"/>
      <c r="O77" s="787"/>
      <c r="P77" s="788"/>
      <c r="Q77" s="786"/>
      <c r="R77" s="787"/>
      <c r="S77" s="787"/>
      <c r="T77" s="788"/>
      <c r="U77" s="831"/>
      <c r="V77" s="832"/>
      <c r="W77" s="832"/>
      <c r="X77" s="833"/>
    </row>
    <row r="78" spans="2:36" ht="18" customHeight="1">
      <c r="B78" s="331"/>
      <c r="C78" s="331"/>
      <c r="D78" s="331"/>
      <c r="E78" s="331"/>
      <c r="F78" s="331"/>
      <c r="G78" s="331"/>
      <c r="H78" s="331"/>
      <c r="I78" s="789"/>
      <c r="J78" s="790"/>
      <c r="K78" s="790"/>
      <c r="L78" s="791"/>
      <c r="M78" s="789"/>
      <c r="N78" s="790"/>
      <c r="O78" s="790"/>
      <c r="P78" s="791"/>
      <c r="Q78" s="789"/>
      <c r="R78" s="790"/>
      <c r="S78" s="790"/>
      <c r="T78" s="791"/>
      <c r="U78" s="834"/>
      <c r="V78" s="835"/>
      <c r="W78" s="835"/>
      <c r="X78" s="836"/>
    </row>
    <row r="79" spans="2:36" ht="18" customHeight="1">
      <c r="B79" s="1" t="s">
        <v>205</v>
      </c>
      <c r="AI79" s="1" t="s">
        <v>6</v>
      </c>
      <c r="AJ79" s="1" t="s">
        <v>7</v>
      </c>
    </row>
    <row r="80" spans="2:36" ht="18" customHeight="1">
      <c r="B80" s="1" t="s">
        <v>138</v>
      </c>
      <c r="AI80" s="1" t="s">
        <v>6</v>
      </c>
      <c r="AJ80" s="1" t="s">
        <v>7</v>
      </c>
    </row>
    <row r="81" spans="32:32" ht="18" customHeight="1">
      <c r="AF81" s="130"/>
    </row>
    <row r="82" spans="32:32" ht="18" customHeight="1"/>
    <row r="83" spans="32:32" ht="18" customHeight="1"/>
    <row r="84" spans="32:32" ht="18" customHeight="1"/>
    <row r="85" spans="32:32" ht="18" customHeight="1"/>
    <row r="86" spans="32:32" ht="18" customHeight="1"/>
    <row r="87" spans="32:32" ht="18" customHeight="1"/>
    <row r="88" spans="32:32" ht="18" customHeight="1"/>
    <row r="89" spans="32:32" ht="18" customHeight="1"/>
    <row r="90" spans="32:32" ht="18" customHeight="1"/>
    <row r="91" spans="32:32" ht="18" customHeight="1"/>
    <row r="92" spans="32:32" ht="18" customHeight="1"/>
    <row r="93" spans="32:32" ht="18" customHeight="1"/>
    <row r="94" spans="32:32" ht="18" customHeight="1"/>
    <row r="95" spans="32:32" ht="18" customHeight="1"/>
    <row r="96" spans="32:32"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sheetData>
  <sheetProtection selectLockedCells="1" autoFilter="0"/>
  <mergeCells count="118">
    <mergeCell ref="G43:O45"/>
    <mergeCell ref="P43:X45"/>
    <mergeCell ref="B35:D42"/>
    <mergeCell ref="E35:F36"/>
    <mergeCell ref="E37:F37"/>
    <mergeCell ref="E39:F40"/>
    <mergeCell ref="E41:F42"/>
    <mergeCell ref="E38:F38"/>
    <mergeCell ref="B33:F34"/>
    <mergeCell ref="B43:F45"/>
    <mergeCell ref="G39:O40"/>
    <mergeCell ref="P39:X40"/>
    <mergeCell ref="U77:X78"/>
    <mergeCell ref="U75:X76"/>
    <mergeCell ref="U73:X74"/>
    <mergeCell ref="U71:X72"/>
    <mergeCell ref="U69:X70"/>
    <mergeCell ref="U67:X68"/>
    <mergeCell ref="U61:X62"/>
    <mergeCell ref="G41:O42"/>
    <mergeCell ref="P41:X42"/>
    <mergeCell ref="M75:P76"/>
    <mergeCell ref="Q75:T76"/>
    <mergeCell ref="B77:H78"/>
    <mergeCell ref="I77:L78"/>
    <mergeCell ref="M77:P78"/>
    <mergeCell ref="Q77:T78"/>
    <mergeCell ref="M71:P72"/>
    <mergeCell ref="Q71:T72"/>
    <mergeCell ref="M73:P74"/>
    <mergeCell ref="Q73:T74"/>
    <mergeCell ref="M67:P68"/>
    <mergeCell ref="Q67:T68"/>
    <mergeCell ref="M69:P70"/>
    <mergeCell ref="Q69:T70"/>
    <mergeCell ref="U63:X64"/>
    <mergeCell ref="B26:F26"/>
    <mergeCell ref="B27:F28"/>
    <mergeCell ref="B29:D30"/>
    <mergeCell ref="B31:F32"/>
    <mergeCell ref="P35:X36"/>
    <mergeCell ref="G37:O37"/>
    <mergeCell ref="G38:O38"/>
    <mergeCell ref="P37:X37"/>
    <mergeCell ref="P38:X38"/>
    <mergeCell ref="G27:O28"/>
    <mergeCell ref="P27:X28"/>
    <mergeCell ref="G29:O29"/>
    <mergeCell ref="G30:O30"/>
    <mergeCell ref="P29:X29"/>
    <mergeCell ref="P30:X30"/>
    <mergeCell ref="G31:O32"/>
    <mergeCell ref="P31:X32"/>
    <mergeCell ref="P33:W34"/>
    <mergeCell ref="G33:N34"/>
    <mergeCell ref="O33:O34"/>
    <mergeCell ref="X33:X34"/>
    <mergeCell ref="G35:O36"/>
    <mergeCell ref="B75:H76"/>
    <mergeCell ref="I75:L76"/>
    <mergeCell ref="B71:H72"/>
    <mergeCell ref="I71:L72"/>
    <mergeCell ref="B73:H74"/>
    <mergeCell ref="I73:L74"/>
    <mergeCell ref="D67:H68"/>
    <mergeCell ref="I67:L68"/>
    <mergeCell ref="B69:H70"/>
    <mergeCell ref="I69:L70"/>
    <mergeCell ref="M65:P66"/>
    <mergeCell ref="Q65:T66"/>
    <mergeCell ref="U65:X66"/>
    <mergeCell ref="B61:C68"/>
    <mergeCell ref="D61:H62"/>
    <mergeCell ref="I61:L62"/>
    <mergeCell ref="M61:P62"/>
    <mergeCell ref="Q61:T62"/>
    <mergeCell ref="D63:H64"/>
    <mergeCell ref="I63:L64"/>
    <mergeCell ref="M63:P64"/>
    <mergeCell ref="Q63:T64"/>
    <mergeCell ref="D65:H66"/>
    <mergeCell ref="I65:L66"/>
    <mergeCell ref="M59:P60"/>
    <mergeCell ref="Q59:T60"/>
    <mergeCell ref="U59:X60"/>
    <mergeCell ref="B21:F23"/>
    <mergeCell ref="G21:X23"/>
    <mergeCell ref="B24:F25"/>
    <mergeCell ref="I24:K25"/>
    <mergeCell ref="L24:M25"/>
    <mergeCell ref="N24:O25"/>
    <mergeCell ref="P24:Q25"/>
    <mergeCell ref="R24:S25"/>
    <mergeCell ref="T24:U25"/>
    <mergeCell ref="V24:W25"/>
    <mergeCell ref="E29:F29"/>
    <mergeCell ref="E30:F30"/>
    <mergeCell ref="G46:H46"/>
    <mergeCell ref="G47:H47"/>
    <mergeCell ref="G48:H49"/>
    <mergeCell ref="G50:H50"/>
    <mergeCell ref="B46:F50"/>
    <mergeCell ref="B59:H60"/>
    <mergeCell ref="I59:L60"/>
    <mergeCell ref="G26:O26"/>
    <mergeCell ref="P26:X26"/>
    <mergeCell ref="M10:P11"/>
    <mergeCell ref="Q10:Y11"/>
    <mergeCell ref="B13:X13"/>
    <mergeCell ref="B15:X17"/>
    <mergeCell ref="B19:X19"/>
    <mergeCell ref="J6:L7"/>
    <mergeCell ref="M6:P7"/>
    <mergeCell ref="Q6:Y6"/>
    <mergeCell ref="Q7:Y7"/>
    <mergeCell ref="J8:L9"/>
    <mergeCell ref="M8:P9"/>
    <mergeCell ref="Q8:Y9"/>
  </mergeCells>
  <phoneticPr fontId="2"/>
  <conditionalFormatting sqref="S4 U4 W4 Q8:Y11 I61:X68 M71:T78 U73:X74 G46:H49 G21 I69:L78 G27 P27">
    <cfRule type="cellIs" dxfId="106" priority="15" operator="equal">
      <formula>""</formula>
    </cfRule>
  </conditionalFormatting>
  <conditionalFormatting sqref="M67:X78">
    <cfRule type="cellIs" dxfId="105" priority="14" operator="equal">
      <formula>""</formula>
    </cfRule>
  </conditionalFormatting>
  <conditionalFormatting sqref="Q6:Q7">
    <cfRule type="cellIs" dxfId="104" priority="12" operator="equal">
      <formula>""</formula>
    </cfRule>
  </conditionalFormatting>
  <conditionalFormatting sqref="L24:M25 P24:Q25 T24:U25">
    <cfRule type="cellIs" dxfId="103" priority="11" operator="equal">
      <formula>""</formula>
    </cfRule>
  </conditionalFormatting>
  <conditionalFormatting sqref="G50:H50">
    <cfRule type="cellIs" dxfId="102" priority="10" operator="equal">
      <formula>""</formula>
    </cfRule>
  </conditionalFormatting>
  <conditionalFormatting sqref="G29:G30 P31 P41">
    <cfRule type="cellIs" dxfId="101" priority="8" operator="equal">
      <formula>""</formula>
    </cfRule>
  </conditionalFormatting>
  <conditionalFormatting sqref="G26">
    <cfRule type="cellIs" dxfId="100" priority="6" operator="equal">
      <formula>""</formula>
    </cfRule>
  </conditionalFormatting>
  <conditionalFormatting sqref="P29:X30">
    <cfRule type="cellIs" dxfId="99" priority="4" operator="equal">
      <formula>""</formula>
    </cfRule>
    <cfRule type="cellIs" dxfId="98" priority="5" operator="equal">
      <formula>""""""</formula>
    </cfRule>
  </conditionalFormatting>
  <conditionalFormatting sqref="P33:W34">
    <cfRule type="cellIs" dxfId="97" priority="3" operator="equal">
      <formula>""</formula>
    </cfRule>
  </conditionalFormatting>
  <conditionalFormatting sqref="P35:X40">
    <cfRule type="cellIs" dxfId="96" priority="2" operator="equal">
      <formula>""</formula>
    </cfRule>
  </conditionalFormatting>
  <conditionalFormatting sqref="G43 P43">
    <cfRule type="cellIs" dxfId="95" priority="1" operator="equal">
      <formula>""</formula>
    </cfRule>
  </conditionalFormatting>
  <dataValidations count="4">
    <dataValidation type="list" allowBlank="1" showInputMessage="1" showErrorMessage="1" sqref="G65583 WVS983079 WLW983079 WCA983079 VSE983079 VII983079 UYM983079 UOQ983079 UEU983079 TUY983079 TLC983079 TBG983079 SRK983079 SHO983079 RXS983079 RNW983079 REA983079 QUE983079 QKI983079 QAM983079 PQQ983079 PGU983079 OWY983079 ONC983079 ODG983079 NTK983079 NJO983079 MZS983079 MPW983079 MGA983079 LWE983079 LMI983079 LCM983079 KSQ983079 KIU983079 JYY983079 JPC983079 JFG983079 IVK983079 ILO983079 IBS983079 HRW983079 HIA983079 GYE983079 GOI983079 GEM983079 FUQ983079 FKU983079 FAY983079 ERC983079 EHG983079 DXK983079 DNO983079 DDS983079 CTW983079 CKA983079 CAE983079 BQI983079 BGM983079 AWQ983079 AMU983079 ACY983079 TC983079 JG983079 G983087 WVS917543 WLW917543 WCA917543 VSE917543 VII917543 UYM917543 UOQ917543 UEU917543 TUY917543 TLC917543 TBG917543 SRK917543 SHO917543 RXS917543 RNW917543 REA917543 QUE917543 QKI917543 QAM917543 PQQ917543 PGU917543 OWY917543 ONC917543 ODG917543 NTK917543 NJO917543 MZS917543 MPW917543 MGA917543 LWE917543 LMI917543 LCM917543 KSQ917543 KIU917543 JYY917543 JPC917543 JFG917543 IVK917543 ILO917543 IBS917543 HRW917543 HIA917543 GYE917543 GOI917543 GEM917543 FUQ917543 FKU917543 FAY917543 ERC917543 EHG917543 DXK917543 DNO917543 DDS917543 CTW917543 CKA917543 CAE917543 BQI917543 BGM917543 AWQ917543 AMU917543 ACY917543 TC917543 JG917543 G917551 WVS852007 WLW852007 WCA852007 VSE852007 VII852007 UYM852007 UOQ852007 UEU852007 TUY852007 TLC852007 TBG852007 SRK852007 SHO852007 RXS852007 RNW852007 REA852007 QUE852007 QKI852007 QAM852007 PQQ852007 PGU852007 OWY852007 ONC852007 ODG852007 NTK852007 NJO852007 MZS852007 MPW852007 MGA852007 LWE852007 LMI852007 LCM852007 KSQ852007 KIU852007 JYY852007 JPC852007 JFG852007 IVK852007 ILO852007 IBS852007 HRW852007 HIA852007 GYE852007 GOI852007 GEM852007 FUQ852007 FKU852007 FAY852007 ERC852007 EHG852007 DXK852007 DNO852007 DDS852007 CTW852007 CKA852007 CAE852007 BQI852007 BGM852007 AWQ852007 AMU852007 ACY852007 TC852007 JG852007 G852015 WVS786471 WLW786471 WCA786471 VSE786471 VII786471 UYM786471 UOQ786471 UEU786471 TUY786471 TLC786471 TBG786471 SRK786471 SHO786471 RXS786471 RNW786471 REA786471 QUE786471 QKI786471 QAM786471 PQQ786471 PGU786471 OWY786471 ONC786471 ODG786471 NTK786471 NJO786471 MZS786471 MPW786471 MGA786471 LWE786471 LMI786471 LCM786471 KSQ786471 KIU786471 JYY786471 JPC786471 JFG786471 IVK786471 ILO786471 IBS786471 HRW786471 HIA786471 GYE786471 GOI786471 GEM786471 FUQ786471 FKU786471 FAY786471 ERC786471 EHG786471 DXK786471 DNO786471 DDS786471 CTW786471 CKA786471 CAE786471 BQI786471 BGM786471 AWQ786471 AMU786471 ACY786471 TC786471 JG786471 G786479 WVS720935 WLW720935 WCA720935 VSE720935 VII720935 UYM720935 UOQ720935 UEU720935 TUY720935 TLC720935 TBG720935 SRK720935 SHO720935 RXS720935 RNW720935 REA720935 QUE720935 QKI720935 QAM720935 PQQ720935 PGU720935 OWY720935 ONC720935 ODG720935 NTK720935 NJO720935 MZS720935 MPW720935 MGA720935 LWE720935 LMI720935 LCM720935 KSQ720935 KIU720935 JYY720935 JPC720935 JFG720935 IVK720935 ILO720935 IBS720935 HRW720935 HIA720935 GYE720935 GOI720935 GEM720935 FUQ720935 FKU720935 FAY720935 ERC720935 EHG720935 DXK720935 DNO720935 DDS720935 CTW720935 CKA720935 CAE720935 BQI720935 BGM720935 AWQ720935 AMU720935 ACY720935 TC720935 JG720935 G720943 WVS655399 WLW655399 WCA655399 VSE655399 VII655399 UYM655399 UOQ655399 UEU655399 TUY655399 TLC655399 TBG655399 SRK655399 SHO655399 RXS655399 RNW655399 REA655399 QUE655399 QKI655399 QAM655399 PQQ655399 PGU655399 OWY655399 ONC655399 ODG655399 NTK655399 NJO655399 MZS655399 MPW655399 MGA655399 LWE655399 LMI655399 LCM655399 KSQ655399 KIU655399 JYY655399 JPC655399 JFG655399 IVK655399 ILO655399 IBS655399 HRW655399 HIA655399 GYE655399 GOI655399 GEM655399 FUQ655399 FKU655399 FAY655399 ERC655399 EHG655399 DXK655399 DNO655399 DDS655399 CTW655399 CKA655399 CAE655399 BQI655399 BGM655399 AWQ655399 AMU655399 ACY655399 TC655399 JG655399 G655407 WVS589863 WLW589863 WCA589863 VSE589863 VII589863 UYM589863 UOQ589863 UEU589863 TUY589863 TLC589863 TBG589863 SRK589863 SHO589863 RXS589863 RNW589863 REA589863 QUE589863 QKI589863 QAM589863 PQQ589863 PGU589863 OWY589863 ONC589863 ODG589863 NTK589863 NJO589863 MZS589863 MPW589863 MGA589863 LWE589863 LMI589863 LCM589863 KSQ589863 KIU589863 JYY589863 JPC589863 JFG589863 IVK589863 ILO589863 IBS589863 HRW589863 HIA589863 GYE589863 GOI589863 GEM589863 FUQ589863 FKU589863 FAY589863 ERC589863 EHG589863 DXK589863 DNO589863 DDS589863 CTW589863 CKA589863 CAE589863 BQI589863 BGM589863 AWQ589863 AMU589863 ACY589863 TC589863 JG589863 G589871 WVS524327 WLW524327 WCA524327 VSE524327 VII524327 UYM524327 UOQ524327 UEU524327 TUY524327 TLC524327 TBG524327 SRK524327 SHO524327 RXS524327 RNW524327 REA524327 QUE524327 QKI524327 QAM524327 PQQ524327 PGU524327 OWY524327 ONC524327 ODG524327 NTK524327 NJO524327 MZS524327 MPW524327 MGA524327 LWE524327 LMI524327 LCM524327 KSQ524327 KIU524327 JYY524327 JPC524327 JFG524327 IVK524327 ILO524327 IBS524327 HRW524327 HIA524327 GYE524327 GOI524327 GEM524327 FUQ524327 FKU524327 FAY524327 ERC524327 EHG524327 DXK524327 DNO524327 DDS524327 CTW524327 CKA524327 CAE524327 BQI524327 BGM524327 AWQ524327 AMU524327 ACY524327 TC524327 JG524327 G524335 WVS458791 WLW458791 WCA458791 VSE458791 VII458791 UYM458791 UOQ458791 UEU458791 TUY458791 TLC458791 TBG458791 SRK458791 SHO458791 RXS458791 RNW458791 REA458791 QUE458791 QKI458791 QAM458791 PQQ458791 PGU458791 OWY458791 ONC458791 ODG458791 NTK458791 NJO458791 MZS458791 MPW458791 MGA458791 LWE458791 LMI458791 LCM458791 KSQ458791 KIU458791 JYY458791 JPC458791 JFG458791 IVK458791 ILO458791 IBS458791 HRW458791 HIA458791 GYE458791 GOI458791 GEM458791 FUQ458791 FKU458791 FAY458791 ERC458791 EHG458791 DXK458791 DNO458791 DDS458791 CTW458791 CKA458791 CAE458791 BQI458791 BGM458791 AWQ458791 AMU458791 ACY458791 TC458791 JG458791 G458799 WVS393255 WLW393255 WCA393255 VSE393255 VII393255 UYM393255 UOQ393255 UEU393255 TUY393255 TLC393255 TBG393255 SRK393255 SHO393255 RXS393255 RNW393255 REA393255 QUE393255 QKI393255 QAM393255 PQQ393255 PGU393255 OWY393255 ONC393255 ODG393255 NTK393255 NJO393255 MZS393255 MPW393255 MGA393255 LWE393255 LMI393255 LCM393255 KSQ393255 KIU393255 JYY393255 JPC393255 JFG393255 IVK393255 ILO393255 IBS393255 HRW393255 HIA393255 GYE393255 GOI393255 GEM393255 FUQ393255 FKU393255 FAY393255 ERC393255 EHG393255 DXK393255 DNO393255 DDS393255 CTW393255 CKA393255 CAE393255 BQI393255 BGM393255 AWQ393255 AMU393255 ACY393255 TC393255 JG393255 G393263 WVS327719 WLW327719 WCA327719 VSE327719 VII327719 UYM327719 UOQ327719 UEU327719 TUY327719 TLC327719 TBG327719 SRK327719 SHO327719 RXS327719 RNW327719 REA327719 QUE327719 QKI327719 QAM327719 PQQ327719 PGU327719 OWY327719 ONC327719 ODG327719 NTK327719 NJO327719 MZS327719 MPW327719 MGA327719 LWE327719 LMI327719 LCM327719 KSQ327719 KIU327719 JYY327719 JPC327719 JFG327719 IVK327719 ILO327719 IBS327719 HRW327719 HIA327719 GYE327719 GOI327719 GEM327719 FUQ327719 FKU327719 FAY327719 ERC327719 EHG327719 DXK327719 DNO327719 DDS327719 CTW327719 CKA327719 CAE327719 BQI327719 BGM327719 AWQ327719 AMU327719 ACY327719 TC327719 JG327719 G327727 WVS262183 WLW262183 WCA262183 VSE262183 VII262183 UYM262183 UOQ262183 UEU262183 TUY262183 TLC262183 TBG262183 SRK262183 SHO262183 RXS262183 RNW262183 REA262183 QUE262183 QKI262183 QAM262183 PQQ262183 PGU262183 OWY262183 ONC262183 ODG262183 NTK262183 NJO262183 MZS262183 MPW262183 MGA262183 LWE262183 LMI262183 LCM262183 KSQ262183 KIU262183 JYY262183 JPC262183 JFG262183 IVK262183 ILO262183 IBS262183 HRW262183 HIA262183 GYE262183 GOI262183 GEM262183 FUQ262183 FKU262183 FAY262183 ERC262183 EHG262183 DXK262183 DNO262183 DDS262183 CTW262183 CKA262183 CAE262183 BQI262183 BGM262183 AWQ262183 AMU262183 ACY262183 TC262183 JG262183 G262191 WVS196647 WLW196647 WCA196647 VSE196647 VII196647 UYM196647 UOQ196647 UEU196647 TUY196647 TLC196647 TBG196647 SRK196647 SHO196647 RXS196647 RNW196647 REA196647 QUE196647 QKI196647 QAM196647 PQQ196647 PGU196647 OWY196647 ONC196647 ODG196647 NTK196647 NJO196647 MZS196647 MPW196647 MGA196647 LWE196647 LMI196647 LCM196647 KSQ196647 KIU196647 JYY196647 JPC196647 JFG196647 IVK196647 ILO196647 IBS196647 HRW196647 HIA196647 GYE196647 GOI196647 GEM196647 FUQ196647 FKU196647 FAY196647 ERC196647 EHG196647 DXK196647 DNO196647 DDS196647 CTW196647 CKA196647 CAE196647 BQI196647 BGM196647 AWQ196647 AMU196647 ACY196647 TC196647 JG196647 G196655 WVS131111 WLW131111 WCA131111 VSE131111 VII131111 UYM131111 UOQ131111 UEU131111 TUY131111 TLC131111 TBG131111 SRK131111 SHO131111 RXS131111 RNW131111 REA131111 QUE131111 QKI131111 QAM131111 PQQ131111 PGU131111 OWY131111 ONC131111 ODG131111 NTK131111 NJO131111 MZS131111 MPW131111 MGA131111 LWE131111 LMI131111 LCM131111 KSQ131111 KIU131111 JYY131111 JPC131111 JFG131111 IVK131111 ILO131111 IBS131111 HRW131111 HIA131111 GYE131111 GOI131111 GEM131111 FUQ131111 FKU131111 FAY131111 ERC131111 EHG131111 DXK131111 DNO131111 DDS131111 CTW131111 CKA131111 CAE131111 BQI131111 BGM131111 AWQ131111 AMU131111 ACY131111 TC131111 JG131111 G131119 WVS65575 WLW65575 WCA65575 VSE65575 VII65575 UYM65575 UOQ65575 UEU65575 TUY65575 TLC65575 TBG65575 SRK65575 SHO65575 RXS65575 RNW65575 REA65575 QUE65575 QKI65575 QAM65575 PQQ65575 PGU65575 OWY65575 ONC65575 ODG65575 NTK65575 NJO65575 MZS65575 MPW65575 MGA65575 LWE65575 LMI65575 LCM65575 KSQ65575 KIU65575 JYY65575 JPC65575 JFG65575 IVK65575 ILO65575 IBS65575 HRW65575 HIA65575 GYE65575 GOI65575 GEM65575 FUQ65575 FKU65575 FAY65575 ERC65575 EHG65575 DXK65575 DNO65575 DDS65575 CTW65575 CKA65575 CAE65575 BQI65575 BGM65575 AWQ65575 AMU65575 ACY65575 TC65575 JG65575">
      <formula1>#REF!</formula1>
    </dataValidation>
    <dataValidation type="list" allowBlank="1" showInputMessage="1" showErrorMessage="1" sqref="ADB48:ADE49 WVV983071:WVY983071 WCD66:WCG66 ADB76:ADE78 AMX76:ANA78 AWT76:AWW78 BGP76:BGS78 BQL76:BQO78 CAH76:CAK78 CKD76:CKG78 CTZ76:CUC78 DDV76:DDY78 DNR76:DNU78 DXN76:DXQ78 EHJ76:EHM78 ERF76:ERI78 FBB76:FBE78 FKX76:FLA78 FUT76:FUW78 GEP76:GES78 GOL76:GOO78 GYH76:GYK78 HID76:HIG78 HRZ76:HSC78 IBV76:IBY78 ILR76:ILU78 IVN76:IVQ78 JFJ76:JFM78 JPF76:JPI78 JZB76:JZE78 KIX76:KJA78 KST76:KSW78 LCP76:LCS78 LML76:LMO78 LWH76:LWK78 MGD76:MGG78 MPZ76:MQC78 MZV76:MZY78 NJR76:NJU78 NTN76:NTQ78 ODJ76:ODM78 ONF76:ONI78 OXB76:OXE78 PGX76:PHA78 PQT76:PQW78 QAP76:QAS78 QKL76:QKO78 QUH76:QUK78 RED76:REG78 RNZ76:ROC78 RXV76:RXY78 SHR76:SHU78 SRN76:SRQ78 TBJ76:TBM78 TLF76:TLI78 TVB76:TVE78 UEX76:UFA78 UOT76:UOW78 UYP76:UYS78 VIL76:VIO78 VSH76:VSK78 WCD76:WCG78 WLZ76:WMC78 WVV76:WVY78 JJ76:JM78 WVV81:WVY81 WLZ73:WMC73 WCD73:WCG73 VSH73:VSK73 VIL73:VIO73 UYP73:UYS73 UOT73:UOW73 UEX73:UFA73 TVB73:TVE73 TLF73:TLI73 TBJ73:TBM73 SRN73:SRQ73 SHR73:SHU73 RXV73:RXY73 RNZ73:ROC73 RED73:REG73 QUH73:QUK73 QKL73:QKO73 QAP73:QAS73 PQT73:PQW73 PGX73:PHA73 OXB73:OXE73 ONF73:ONI73 ODJ73:ODM73 NTN73:NTQ73 NJR73:NJU73 MZV73:MZY73 MPZ73:MQC73 MGD73:MGG73 LWH73:LWK73 LML73:LMO73 LCP73:LCS73 KST73:KSW73 KIX73:KJA73 JZB73:JZE73 JPF73:JPI73 JFJ73:JFM73 IVN73:IVQ73 ILR73:ILU73 IBV73:IBY73 HRZ73:HSC73 HID73:HIG73 GYH73:GYK73 GOL73:GOO73 GEP73:GES73 FUT73:FUW73 FKX73:FLA73 FBB73:FBE73 ERF73:ERI73 EHJ73:EHM73 DXN73:DXQ73 DNR73:DNU73 DDV73:DDY73 CTZ73:CUC73 CKD73:CKG73 CAH73:CAK73 BQL73:BQO73 BGP73:BGS73 AWT73:AWW73 AMX73:ANA73 ADB73:ADE73 TF73:TI73 JJ73:JM73 WLZ81:WMC81 AMX48:ANA49 AWT48:AWW49 BGP48:BGS49 BQL48:BQO49 CAH48:CAK49 CKD48:CKG49 CTZ48:CUC49 DDV48:DDY49 DNR48:DNU49 DXN48:DXQ49 EHJ48:EHM49 ERF48:ERI49 FBB48:FBE49 FKX48:FLA49 FUT48:FUW49 GEP48:GES49 GOL48:GOO49 GYH48:GYK49 HID48:HIG49 HRZ48:HSC49 IBV48:IBY49 ILR48:ILU49 IVN48:IVQ49 JFJ48:JFM49 JPF48:JPI49 JZB48:JZE49 KIX48:KJA49 KST48:KSW49 LCP48:LCS49 LML48:LMO49 LWH48:LWK49 MGD48:MGG49 MPZ48:MQC49 MZV48:MZY49 NJR48:NJU49 NTN48:NTQ49 ODJ48:ODM49 ONF48:ONI49 OXB48:OXE49 PGX48:PHA49 PQT48:PQW49 QAP48:QAS49 QKL48:QKO49 QUH48:QUK49 RED48:REG49 RNZ48:ROC49 RXV48:RXY49 SHR48:SHU49 SRN48:SRQ49 TBJ48:TBM49 TLF48:TLI49 TVB48:TVE49 UEX48:UFA49 UOT48:UOW49 UYP48:UYS49 VIL48:VIO49 VSH48:VSK49 WCD48:WCG49 WLZ48:WMC49 WVV48:WVY49 JJ48:JM49 R131111:S131111 JJ65567:JM65567 TF65567:TI65567 ADB65567:ADE65567 AMX65567:ANA65567 AWT65567:AWW65567 BGP65567:BGS65567 BQL65567:BQO65567 CAH65567:CAK65567 CKD65567:CKG65567 CTZ65567:CUC65567 DDV65567:DDY65567 DNR65567:DNU65567 DXN65567:DXQ65567 EHJ65567:EHM65567 ERF65567:ERI65567 FBB65567:FBE65567 FKX65567:FLA65567 FUT65567:FUW65567 GEP65567:GES65567 GOL65567:GOO65567 GYH65567:GYK65567 HID65567:HIG65567 HRZ65567:HSC65567 IBV65567:IBY65567 ILR65567:ILU65567 IVN65567:IVQ65567 JFJ65567:JFM65567 JPF65567:JPI65567 JZB65567:JZE65567 KIX65567:KJA65567 KST65567:KSW65567 LCP65567:LCS65567 LML65567:LMO65567 LWH65567:LWK65567 MGD65567:MGG65567 MPZ65567:MQC65567 MZV65567:MZY65567 NJR65567:NJU65567 NTN65567:NTQ65567 ODJ65567:ODM65567 ONF65567:ONI65567 OXB65567:OXE65567 PGX65567:PHA65567 PQT65567:PQW65567 QAP65567:QAS65567 QKL65567:QKO65567 QUH65567:QUK65567 RED65567:REG65567 RNZ65567:ROC65567 RXV65567:RXY65567 SHR65567:SHU65567 SRN65567:SRQ65567 TBJ65567:TBM65567 TLF65567:TLI65567 TVB65567:TVE65567 UEX65567:UFA65567 UOT65567:UOW65567 UYP65567:UYS65567 VIL65567:VIO65567 VSH65567:VSK65567 WCD65567:WCG65567 WLZ65567:WMC65567 WVV65567:WVY65567 R196647:S196647 JJ131103:JM131103 TF131103:TI131103 ADB131103:ADE131103 AMX131103:ANA131103 AWT131103:AWW131103 BGP131103:BGS131103 BQL131103:BQO131103 CAH131103:CAK131103 CKD131103:CKG131103 CTZ131103:CUC131103 DDV131103:DDY131103 DNR131103:DNU131103 DXN131103:DXQ131103 EHJ131103:EHM131103 ERF131103:ERI131103 FBB131103:FBE131103 FKX131103:FLA131103 FUT131103:FUW131103 GEP131103:GES131103 GOL131103:GOO131103 GYH131103:GYK131103 HID131103:HIG131103 HRZ131103:HSC131103 IBV131103:IBY131103 ILR131103:ILU131103 IVN131103:IVQ131103 JFJ131103:JFM131103 JPF131103:JPI131103 JZB131103:JZE131103 KIX131103:KJA131103 KST131103:KSW131103 LCP131103:LCS131103 LML131103:LMO131103 LWH131103:LWK131103 MGD131103:MGG131103 MPZ131103:MQC131103 MZV131103:MZY131103 NJR131103:NJU131103 NTN131103:NTQ131103 ODJ131103:ODM131103 ONF131103:ONI131103 OXB131103:OXE131103 PGX131103:PHA131103 PQT131103:PQW131103 QAP131103:QAS131103 QKL131103:QKO131103 QUH131103:QUK131103 RED131103:REG131103 RNZ131103:ROC131103 RXV131103:RXY131103 SHR131103:SHU131103 SRN131103:SRQ131103 TBJ131103:TBM131103 TLF131103:TLI131103 TVB131103:TVE131103 UEX131103:UFA131103 UOT131103:UOW131103 UYP131103:UYS131103 VIL131103:VIO131103 VSH131103:VSK131103 WCD131103:WCG131103 WLZ131103:WMC131103 WVV131103:WVY131103 R262183:S262183 JJ196639:JM196639 TF196639:TI196639 ADB196639:ADE196639 AMX196639:ANA196639 AWT196639:AWW196639 BGP196639:BGS196639 BQL196639:BQO196639 CAH196639:CAK196639 CKD196639:CKG196639 CTZ196639:CUC196639 DDV196639:DDY196639 DNR196639:DNU196639 DXN196639:DXQ196639 EHJ196639:EHM196639 ERF196639:ERI196639 FBB196639:FBE196639 FKX196639:FLA196639 FUT196639:FUW196639 GEP196639:GES196639 GOL196639:GOO196639 GYH196639:GYK196639 HID196639:HIG196639 HRZ196639:HSC196639 IBV196639:IBY196639 ILR196639:ILU196639 IVN196639:IVQ196639 JFJ196639:JFM196639 JPF196639:JPI196639 JZB196639:JZE196639 KIX196639:KJA196639 KST196639:KSW196639 LCP196639:LCS196639 LML196639:LMO196639 LWH196639:LWK196639 MGD196639:MGG196639 MPZ196639:MQC196639 MZV196639:MZY196639 NJR196639:NJU196639 NTN196639:NTQ196639 ODJ196639:ODM196639 ONF196639:ONI196639 OXB196639:OXE196639 PGX196639:PHA196639 PQT196639:PQW196639 QAP196639:QAS196639 QKL196639:QKO196639 QUH196639:QUK196639 RED196639:REG196639 RNZ196639:ROC196639 RXV196639:RXY196639 SHR196639:SHU196639 SRN196639:SRQ196639 TBJ196639:TBM196639 TLF196639:TLI196639 TVB196639:TVE196639 UEX196639:UFA196639 UOT196639:UOW196639 UYP196639:UYS196639 VIL196639:VIO196639 VSH196639:VSK196639 WCD196639:WCG196639 WLZ196639:WMC196639 WVV196639:WVY196639 R327719:S327719 JJ262175:JM262175 TF262175:TI262175 ADB262175:ADE262175 AMX262175:ANA262175 AWT262175:AWW262175 BGP262175:BGS262175 BQL262175:BQO262175 CAH262175:CAK262175 CKD262175:CKG262175 CTZ262175:CUC262175 DDV262175:DDY262175 DNR262175:DNU262175 DXN262175:DXQ262175 EHJ262175:EHM262175 ERF262175:ERI262175 FBB262175:FBE262175 FKX262175:FLA262175 FUT262175:FUW262175 GEP262175:GES262175 GOL262175:GOO262175 GYH262175:GYK262175 HID262175:HIG262175 HRZ262175:HSC262175 IBV262175:IBY262175 ILR262175:ILU262175 IVN262175:IVQ262175 JFJ262175:JFM262175 JPF262175:JPI262175 JZB262175:JZE262175 KIX262175:KJA262175 KST262175:KSW262175 LCP262175:LCS262175 LML262175:LMO262175 LWH262175:LWK262175 MGD262175:MGG262175 MPZ262175:MQC262175 MZV262175:MZY262175 NJR262175:NJU262175 NTN262175:NTQ262175 ODJ262175:ODM262175 ONF262175:ONI262175 OXB262175:OXE262175 PGX262175:PHA262175 PQT262175:PQW262175 QAP262175:QAS262175 QKL262175:QKO262175 QUH262175:QUK262175 RED262175:REG262175 RNZ262175:ROC262175 RXV262175:RXY262175 SHR262175:SHU262175 SRN262175:SRQ262175 TBJ262175:TBM262175 TLF262175:TLI262175 TVB262175:TVE262175 UEX262175:UFA262175 UOT262175:UOW262175 UYP262175:UYS262175 VIL262175:VIO262175 VSH262175:VSK262175 WCD262175:WCG262175 WLZ262175:WMC262175 WVV262175:WVY262175 R393255:S393255 JJ327711:JM327711 TF327711:TI327711 ADB327711:ADE327711 AMX327711:ANA327711 AWT327711:AWW327711 BGP327711:BGS327711 BQL327711:BQO327711 CAH327711:CAK327711 CKD327711:CKG327711 CTZ327711:CUC327711 DDV327711:DDY327711 DNR327711:DNU327711 DXN327711:DXQ327711 EHJ327711:EHM327711 ERF327711:ERI327711 FBB327711:FBE327711 FKX327711:FLA327711 FUT327711:FUW327711 GEP327711:GES327711 GOL327711:GOO327711 GYH327711:GYK327711 HID327711:HIG327711 HRZ327711:HSC327711 IBV327711:IBY327711 ILR327711:ILU327711 IVN327711:IVQ327711 JFJ327711:JFM327711 JPF327711:JPI327711 JZB327711:JZE327711 KIX327711:KJA327711 KST327711:KSW327711 LCP327711:LCS327711 LML327711:LMO327711 LWH327711:LWK327711 MGD327711:MGG327711 MPZ327711:MQC327711 MZV327711:MZY327711 NJR327711:NJU327711 NTN327711:NTQ327711 ODJ327711:ODM327711 ONF327711:ONI327711 OXB327711:OXE327711 PGX327711:PHA327711 PQT327711:PQW327711 QAP327711:QAS327711 QKL327711:QKO327711 QUH327711:QUK327711 RED327711:REG327711 RNZ327711:ROC327711 RXV327711:RXY327711 SHR327711:SHU327711 SRN327711:SRQ327711 TBJ327711:TBM327711 TLF327711:TLI327711 TVB327711:TVE327711 UEX327711:UFA327711 UOT327711:UOW327711 UYP327711:UYS327711 VIL327711:VIO327711 VSH327711:VSK327711 WCD327711:WCG327711 WLZ327711:WMC327711 WVV327711:WVY327711 R458791:S458791 JJ393247:JM393247 TF393247:TI393247 ADB393247:ADE393247 AMX393247:ANA393247 AWT393247:AWW393247 BGP393247:BGS393247 BQL393247:BQO393247 CAH393247:CAK393247 CKD393247:CKG393247 CTZ393247:CUC393247 DDV393247:DDY393247 DNR393247:DNU393247 DXN393247:DXQ393247 EHJ393247:EHM393247 ERF393247:ERI393247 FBB393247:FBE393247 FKX393247:FLA393247 FUT393247:FUW393247 GEP393247:GES393247 GOL393247:GOO393247 GYH393247:GYK393247 HID393247:HIG393247 HRZ393247:HSC393247 IBV393247:IBY393247 ILR393247:ILU393247 IVN393247:IVQ393247 JFJ393247:JFM393247 JPF393247:JPI393247 JZB393247:JZE393247 KIX393247:KJA393247 KST393247:KSW393247 LCP393247:LCS393247 LML393247:LMO393247 LWH393247:LWK393247 MGD393247:MGG393247 MPZ393247:MQC393247 MZV393247:MZY393247 NJR393247:NJU393247 NTN393247:NTQ393247 ODJ393247:ODM393247 ONF393247:ONI393247 OXB393247:OXE393247 PGX393247:PHA393247 PQT393247:PQW393247 QAP393247:QAS393247 QKL393247:QKO393247 QUH393247:QUK393247 RED393247:REG393247 RNZ393247:ROC393247 RXV393247:RXY393247 SHR393247:SHU393247 SRN393247:SRQ393247 TBJ393247:TBM393247 TLF393247:TLI393247 TVB393247:TVE393247 UEX393247:UFA393247 UOT393247:UOW393247 UYP393247:UYS393247 VIL393247:VIO393247 VSH393247:VSK393247 WCD393247:WCG393247 WLZ393247:WMC393247 WVV393247:WVY393247 R524327:S524327 JJ458783:JM458783 TF458783:TI458783 ADB458783:ADE458783 AMX458783:ANA458783 AWT458783:AWW458783 BGP458783:BGS458783 BQL458783:BQO458783 CAH458783:CAK458783 CKD458783:CKG458783 CTZ458783:CUC458783 DDV458783:DDY458783 DNR458783:DNU458783 DXN458783:DXQ458783 EHJ458783:EHM458783 ERF458783:ERI458783 FBB458783:FBE458783 FKX458783:FLA458783 FUT458783:FUW458783 GEP458783:GES458783 GOL458783:GOO458783 GYH458783:GYK458783 HID458783:HIG458783 HRZ458783:HSC458783 IBV458783:IBY458783 ILR458783:ILU458783 IVN458783:IVQ458783 JFJ458783:JFM458783 JPF458783:JPI458783 JZB458783:JZE458783 KIX458783:KJA458783 KST458783:KSW458783 LCP458783:LCS458783 LML458783:LMO458783 LWH458783:LWK458783 MGD458783:MGG458783 MPZ458783:MQC458783 MZV458783:MZY458783 NJR458783:NJU458783 NTN458783:NTQ458783 ODJ458783:ODM458783 ONF458783:ONI458783 OXB458783:OXE458783 PGX458783:PHA458783 PQT458783:PQW458783 QAP458783:QAS458783 QKL458783:QKO458783 QUH458783:QUK458783 RED458783:REG458783 RNZ458783:ROC458783 RXV458783:RXY458783 SHR458783:SHU458783 SRN458783:SRQ458783 TBJ458783:TBM458783 TLF458783:TLI458783 TVB458783:TVE458783 UEX458783:UFA458783 UOT458783:UOW458783 UYP458783:UYS458783 VIL458783:VIO458783 VSH458783:VSK458783 WCD458783:WCG458783 WLZ458783:WMC458783 WVV458783:WVY458783 R589863:S589863 JJ524319:JM524319 TF524319:TI524319 ADB524319:ADE524319 AMX524319:ANA524319 AWT524319:AWW524319 BGP524319:BGS524319 BQL524319:BQO524319 CAH524319:CAK524319 CKD524319:CKG524319 CTZ524319:CUC524319 DDV524319:DDY524319 DNR524319:DNU524319 DXN524319:DXQ524319 EHJ524319:EHM524319 ERF524319:ERI524319 FBB524319:FBE524319 FKX524319:FLA524319 FUT524319:FUW524319 GEP524319:GES524319 GOL524319:GOO524319 GYH524319:GYK524319 HID524319:HIG524319 HRZ524319:HSC524319 IBV524319:IBY524319 ILR524319:ILU524319 IVN524319:IVQ524319 JFJ524319:JFM524319 JPF524319:JPI524319 JZB524319:JZE524319 KIX524319:KJA524319 KST524319:KSW524319 LCP524319:LCS524319 LML524319:LMO524319 LWH524319:LWK524319 MGD524319:MGG524319 MPZ524319:MQC524319 MZV524319:MZY524319 NJR524319:NJU524319 NTN524319:NTQ524319 ODJ524319:ODM524319 ONF524319:ONI524319 OXB524319:OXE524319 PGX524319:PHA524319 PQT524319:PQW524319 QAP524319:QAS524319 QKL524319:QKO524319 QUH524319:QUK524319 RED524319:REG524319 RNZ524319:ROC524319 RXV524319:RXY524319 SHR524319:SHU524319 SRN524319:SRQ524319 TBJ524319:TBM524319 TLF524319:TLI524319 TVB524319:TVE524319 UEX524319:UFA524319 UOT524319:UOW524319 UYP524319:UYS524319 VIL524319:VIO524319 VSH524319:VSK524319 WCD524319:WCG524319 WLZ524319:WMC524319 WVV524319:WVY524319 R655399:S655399 JJ589855:JM589855 TF589855:TI589855 ADB589855:ADE589855 AMX589855:ANA589855 AWT589855:AWW589855 BGP589855:BGS589855 BQL589855:BQO589855 CAH589855:CAK589855 CKD589855:CKG589855 CTZ589855:CUC589855 DDV589855:DDY589855 DNR589855:DNU589855 DXN589855:DXQ589855 EHJ589855:EHM589855 ERF589855:ERI589855 FBB589855:FBE589855 FKX589855:FLA589855 FUT589855:FUW589855 GEP589855:GES589855 GOL589855:GOO589855 GYH589855:GYK589855 HID589855:HIG589855 HRZ589855:HSC589855 IBV589855:IBY589855 ILR589855:ILU589855 IVN589855:IVQ589855 JFJ589855:JFM589855 JPF589855:JPI589855 JZB589855:JZE589855 KIX589855:KJA589855 KST589855:KSW589855 LCP589855:LCS589855 LML589855:LMO589855 LWH589855:LWK589855 MGD589855:MGG589855 MPZ589855:MQC589855 MZV589855:MZY589855 NJR589855:NJU589855 NTN589855:NTQ589855 ODJ589855:ODM589855 ONF589855:ONI589855 OXB589855:OXE589855 PGX589855:PHA589855 PQT589855:PQW589855 QAP589855:QAS589855 QKL589855:QKO589855 QUH589855:QUK589855 RED589855:REG589855 RNZ589855:ROC589855 RXV589855:RXY589855 SHR589855:SHU589855 SRN589855:SRQ589855 TBJ589855:TBM589855 TLF589855:TLI589855 TVB589855:TVE589855 UEX589855:UFA589855 UOT589855:UOW589855 UYP589855:UYS589855 VIL589855:VIO589855 VSH589855:VSK589855 WCD589855:WCG589855 WLZ589855:WMC589855 WVV589855:WVY589855 R720935:S720935 JJ655391:JM655391 TF655391:TI655391 ADB655391:ADE655391 AMX655391:ANA655391 AWT655391:AWW655391 BGP655391:BGS655391 BQL655391:BQO655391 CAH655391:CAK655391 CKD655391:CKG655391 CTZ655391:CUC655391 DDV655391:DDY655391 DNR655391:DNU655391 DXN655391:DXQ655391 EHJ655391:EHM655391 ERF655391:ERI655391 FBB655391:FBE655391 FKX655391:FLA655391 FUT655391:FUW655391 GEP655391:GES655391 GOL655391:GOO655391 GYH655391:GYK655391 HID655391:HIG655391 HRZ655391:HSC655391 IBV655391:IBY655391 ILR655391:ILU655391 IVN655391:IVQ655391 JFJ655391:JFM655391 JPF655391:JPI655391 JZB655391:JZE655391 KIX655391:KJA655391 KST655391:KSW655391 LCP655391:LCS655391 LML655391:LMO655391 LWH655391:LWK655391 MGD655391:MGG655391 MPZ655391:MQC655391 MZV655391:MZY655391 NJR655391:NJU655391 NTN655391:NTQ655391 ODJ655391:ODM655391 ONF655391:ONI655391 OXB655391:OXE655391 PGX655391:PHA655391 PQT655391:PQW655391 QAP655391:QAS655391 QKL655391:QKO655391 QUH655391:QUK655391 RED655391:REG655391 RNZ655391:ROC655391 RXV655391:RXY655391 SHR655391:SHU655391 SRN655391:SRQ655391 TBJ655391:TBM655391 TLF655391:TLI655391 TVB655391:TVE655391 UEX655391:UFA655391 UOT655391:UOW655391 UYP655391:UYS655391 VIL655391:VIO655391 VSH655391:VSK655391 WCD655391:WCG655391 WLZ655391:WMC655391 WVV655391:WVY655391 R786471:S786471 JJ720927:JM720927 TF720927:TI720927 ADB720927:ADE720927 AMX720927:ANA720927 AWT720927:AWW720927 BGP720927:BGS720927 BQL720927:BQO720927 CAH720927:CAK720927 CKD720927:CKG720927 CTZ720927:CUC720927 DDV720927:DDY720927 DNR720927:DNU720927 DXN720927:DXQ720927 EHJ720927:EHM720927 ERF720927:ERI720927 FBB720927:FBE720927 FKX720927:FLA720927 FUT720927:FUW720927 GEP720927:GES720927 GOL720927:GOO720927 GYH720927:GYK720927 HID720927:HIG720927 HRZ720927:HSC720927 IBV720927:IBY720927 ILR720927:ILU720927 IVN720927:IVQ720927 JFJ720927:JFM720927 JPF720927:JPI720927 JZB720927:JZE720927 KIX720927:KJA720927 KST720927:KSW720927 LCP720927:LCS720927 LML720927:LMO720927 LWH720927:LWK720927 MGD720927:MGG720927 MPZ720927:MQC720927 MZV720927:MZY720927 NJR720927:NJU720927 NTN720927:NTQ720927 ODJ720927:ODM720927 ONF720927:ONI720927 OXB720927:OXE720927 PGX720927:PHA720927 PQT720927:PQW720927 QAP720927:QAS720927 QKL720927:QKO720927 QUH720927:QUK720927 RED720927:REG720927 RNZ720927:ROC720927 RXV720927:RXY720927 SHR720927:SHU720927 SRN720927:SRQ720927 TBJ720927:TBM720927 TLF720927:TLI720927 TVB720927:TVE720927 UEX720927:UFA720927 UOT720927:UOW720927 UYP720927:UYS720927 VIL720927:VIO720927 VSH720927:VSK720927 WCD720927:WCG720927 WLZ720927:WMC720927 WVV720927:WVY720927 R852007:S852007 JJ786463:JM786463 TF786463:TI786463 ADB786463:ADE786463 AMX786463:ANA786463 AWT786463:AWW786463 BGP786463:BGS786463 BQL786463:BQO786463 CAH786463:CAK786463 CKD786463:CKG786463 CTZ786463:CUC786463 DDV786463:DDY786463 DNR786463:DNU786463 DXN786463:DXQ786463 EHJ786463:EHM786463 ERF786463:ERI786463 FBB786463:FBE786463 FKX786463:FLA786463 FUT786463:FUW786463 GEP786463:GES786463 GOL786463:GOO786463 GYH786463:GYK786463 HID786463:HIG786463 HRZ786463:HSC786463 IBV786463:IBY786463 ILR786463:ILU786463 IVN786463:IVQ786463 JFJ786463:JFM786463 JPF786463:JPI786463 JZB786463:JZE786463 KIX786463:KJA786463 KST786463:KSW786463 LCP786463:LCS786463 LML786463:LMO786463 LWH786463:LWK786463 MGD786463:MGG786463 MPZ786463:MQC786463 MZV786463:MZY786463 NJR786463:NJU786463 NTN786463:NTQ786463 ODJ786463:ODM786463 ONF786463:ONI786463 OXB786463:OXE786463 PGX786463:PHA786463 PQT786463:PQW786463 QAP786463:QAS786463 QKL786463:QKO786463 QUH786463:QUK786463 RED786463:REG786463 RNZ786463:ROC786463 RXV786463:RXY786463 SHR786463:SHU786463 SRN786463:SRQ786463 TBJ786463:TBM786463 TLF786463:TLI786463 TVB786463:TVE786463 UEX786463:UFA786463 UOT786463:UOW786463 UYP786463:UYS786463 VIL786463:VIO786463 VSH786463:VSK786463 WCD786463:WCG786463 WLZ786463:WMC786463 WVV786463:WVY786463 R917543:S917543 JJ851999:JM851999 TF851999:TI851999 ADB851999:ADE851999 AMX851999:ANA851999 AWT851999:AWW851999 BGP851999:BGS851999 BQL851999:BQO851999 CAH851999:CAK851999 CKD851999:CKG851999 CTZ851999:CUC851999 DDV851999:DDY851999 DNR851999:DNU851999 DXN851999:DXQ851999 EHJ851999:EHM851999 ERF851999:ERI851999 FBB851999:FBE851999 FKX851999:FLA851999 FUT851999:FUW851999 GEP851999:GES851999 GOL851999:GOO851999 GYH851999:GYK851999 HID851999:HIG851999 HRZ851999:HSC851999 IBV851999:IBY851999 ILR851999:ILU851999 IVN851999:IVQ851999 JFJ851999:JFM851999 JPF851999:JPI851999 JZB851999:JZE851999 KIX851999:KJA851999 KST851999:KSW851999 LCP851999:LCS851999 LML851999:LMO851999 LWH851999:LWK851999 MGD851999:MGG851999 MPZ851999:MQC851999 MZV851999:MZY851999 NJR851999:NJU851999 NTN851999:NTQ851999 ODJ851999:ODM851999 ONF851999:ONI851999 OXB851999:OXE851999 PGX851999:PHA851999 PQT851999:PQW851999 QAP851999:QAS851999 QKL851999:QKO851999 QUH851999:QUK851999 RED851999:REG851999 RNZ851999:ROC851999 RXV851999:RXY851999 SHR851999:SHU851999 SRN851999:SRQ851999 TBJ851999:TBM851999 TLF851999:TLI851999 TVB851999:TVE851999 UEX851999:UFA851999 UOT851999:UOW851999 UYP851999:UYS851999 VIL851999:VIO851999 VSH851999:VSK851999 WCD851999:WCG851999 WLZ851999:WMC851999 WVV851999:WVY851999 R983079:S983079 JJ917535:JM917535 TF917535:TI917535 ADB917535:ADE917535 AMX917535:ANA917535 AWT917535:AWW917535 BGP917535:BGS917535 BQL917535:BQO917535 CAH917535:CAK917535 CKD917535:CKG917535 CTZ917535:CUC917535 DDV917535:DDY917535 DNR917535:DNU917535 DXN917535:DXQ917535 EHJ917535:EHM917535 ERF917535:ERI917535 FBB917535:FBE917535 FKX917535:FLA917535 FUT917535:FUW917535 GEP917535:GES917535 GOL917535:GOO917535 GYH917535:GYK917535 HID917535:HIG917535 HRZ917535:HSC917535 IBV917535:IBY917535 ILR917535:ILU917535 IVN917535:IVQ917535 JFJ917535:JFM917535 JPF917535:JPI917535 JZB917535:JZE917535 KIX917535:KJA917535 KST917535:KSW917535 LCP917535:LCS917535 LML917535:LMO917535 LWH917535:LWK917535 MGD917535:MGG917535 MPZ917535:MQC917535 MZV917535:MZY917535 NJR917535:NJU917535 NTN917535:NTQ917535 ODJ917535:ODM917535 ONF917535:ONI917535 OXB917535:OXE917535 PGX917535:PHA917535 PQT917535:PQW917535 QAP917535:QAS917535 QKL917535:QKO917535 QUH917535:QUK917535 RED917535:REG917535 RNZ917535:ROC917535 RXV917535:RXY917535 SHR917535:SHU917535 SRN917535:SRQ917535 TBJ917535:TBM917535 TLF917535:TLI917535 TVB917535:TVE917535 UEX917535:UFA917535 UOT917535:UOW917535 UYP917535:UYS917535 VIL917535:VIO917535 VSH917535:VSK917535 WCD917535:WCG917535 WLZ917535:WMC917535 WVV917535:WVY917535 WLZ983071:WMC983071 JJ983071:JM983071 TF983071:TI983071 ADB983071:ADE983071 AMX983071:ANA983071 AWT983071:AWW983071 BGP983071:BGS983071 BQL983071:BQO983071 CAH983071:CAK983071 CKD983071:CKG983071 CTZ983071:CUC983071 DDV983071:DDY983071 DNR983071:DNU983071 DXN983071:DXQ983071 EHJ983071:EHM983071 ERF983071:ERI983071 FBB983071:FBE983071 FKX983071:FLA983071 FUT983071:FUW983071 GEP983071:GES983071 GOL983071:GOO983071 GYH983071:GYK983071 HID983071:HIG983071 HRZ983071:HSC983071 IBV983071:IBY983071 ILR983071:ILU983071 IVN983071:IVQ983071 JFJ983071:JFM983071 JPF983071:JPI983071 JZB983071:JZE983071 KIX983071:KJA983071 KST983071:KSW983071 LCP983071:LCS983071 LML983071:LMO983071 LWH983071:LWK983071 MGD983071:MGG983071 MPZ983071:MQC983071 MZV983071:MZY983071 NJR983071:NJU983071 NTN983071:NTQ983071 ODJ983071:ODM983071 ONF983071:ONI983071 OXB983071:OXE983071 PGX983071:PHA983071 PQT983071:PQW983071 QAP983071:QAS983071 QKL983071:QKO983071 QUH983071:QUK983071 RED983071:REG983071 RNZ983071:ROC983071 RXV983071:RXY983071 SHR983071:SHU983071 SRN983071:SRQ983071 TBJ983071:TBM983071 TLF983071:TLI983071 TVB983071:TVE983071 UEX983071:UFA983071 UOT983071:UOW983071 UYP983071:UYS983071 VIL983071:VIO983071 VSH983071:VSK983071 WCD983071:WCG983071 J983079:N983079 J917543:N917543 J852007:N852007 J786471:N786471 J720935:N720935 J655399:N655399 J589863:N589863 J524327:N524327 J458791:N458791 J393255:N393255 J327719:N327719 J262183:N262183 J196647:N196647 J131111:N131111 J65575:N65575 R65575:S65575 WVV1:WVY1 WLZ1:WMC1 WCD1:WCG1 VSH1:VSK1 VIL1:VIO1 UYP1:UYS1 UOT1:UOW1 UEX1:UFA1 TVB1:TVE1 TLF1:TLI1 TBJ1:TBM1 SRN1:SRQ1 SHR1:SHU1 RXV1:RXY1 RNZ1:ROC1 RED1:REG1 QUH1:QUK1 QKL1:QKO1 QAP1:QAS1 PQT1:PQW1 PGX1:PHA1 OXB1:OXE1 ONF1:ONI1 ODJ1:ODM1 NTN1:NTQ1 NJR1:NJU1 MZV1:MZY1 MPZ1:MQC1 MGD1:MGG1 LWH1:LWK1 LML1:LMO1 LCP1:LCS1 KST1:KSW1 KIX1:KJA1 JZB1:JZE1 JPF1:JPI1 JFJ1:JFM1 IVN1:IVQ1 ILR1:ILU1 IBV1:IBY1 HRZ1:HSC1 HID1:HIG1 GYH1:GYK1 GOL1:GOO1 GEP1:GES1 FUT1:FUW1 FKX1:FLA1 FBB1:FBE1 ERF1:ERI1 EHJ1:EHM1 DXN1:DXQ1 DNR1:DNU1 DDV1:DDY1 CTZ1:CUC1 CKD1:CKG1 CAH1:CAK1 BQL1:BQO1 BGP1:BGS1 AWT1:AWW1 AMX1:ANA1 ADB1:ADE1 TF1:TI1 JJ1:JM1 JJ52:JM59 JJ81:JM81 TF81:TI81 ADB81:ADE81 AMX81:ANA81 AWT81:AWW81 BGP81:BGS81 BQL81:BQO81 CAH81:CAK81 CKD81:CKG81 CTZ81:CUC81 DDV81:DDY81 DNR81:DNU81 DXN81:DXQ81 EHJ81:EHM81 ERF81:ERI81 FBB81:FBE81 FKX81:FLA81 FUT81:FUW81 GEP81:GES81 GOL81:GOO81 GYH81:GYK81 HID81:HIG81 HRZ81:HSC81 IBV81:IBY81 ILR81:ILU81 IVN81:IVQ81 JFJ81:JFM81 JPF81:JPI81 JZB81:JZE81 KIX81:KJA81 KST81:KSW81 LCP81:LCS81 LML81:LMO81 LWH81:LWK81 MGD81:MGG81 MPZ81:MQC81 MZV81:MZY81 NJR81:NJU81 NTN81:NTQ81 ODJ81:ODM81 ONF81:ONI81 OXB81:OXE81 PGX81:PHA81 PQT81:PQW81 QAP81:QAS81 QKL81:QKO81 QUH81:QUK81 RED81:REG81 RNZ81:ROC81 RXV81:RXY81 SHR81:SHU81 SRN81:SRQ81 TBJ81:TBM81 TLF81:TLI81 TVB81:TVE81 UEX81:UFA81 UOT81:UOW81 UYP81:UYS81 VIL81:VIO81 VSH81:VSK81 WCD81:WCG81 TF76:TI78 WVV73:WVY73 TF62:TI64 ADB62:ADE64 AMX62:ANA64 AWT62:AWW64 BGP62:BGS64 BQL62:BQO64 CAH62:CAK64 CKD62:CKG64 CTZ62:CUC64 DDV62:DDY64 DNR62:DNU64 DXN62:DXQ64 EHJ62:EHM64 ERF62:ERI64 FBB62:FBE64 FKX62:FLA64 FUT62:FUW64 GEP62:GES64 GOL62:GOO64 GYH62:GYK64 HID62:HIG64 HRZ62:HSC64 IBV62:IBY64 ILR62:ILU64 IVN62:IVQ64 JFJ62:JFM64 JPF62:JPI64 JZB62:JZE64 KIX62:KJA64 KST62:KSW64 LCP62:LCS64 LML62:LMO64 LWH62:LWK64 MGD62:MGG64 MPZ62:MQC64 MZV62:MZY64 NJR62:NJU64 NTN62:NTQ64 ODJ62:ODM64 ONF62:ONI64 OXB62:OXE64 PGX62:PHA64 PQT62:PQW64 QAP62:QAS64 QKL62:QKO64 QUH62:QUK64 RED62:REG64 RNZ62:ROC64 RXV62:RXY64 SHR62:SHU64 SRN62:SRQ64 TBJ62:TBM64 TLF62:TLI64 TVB62:TVE64 UEX62:UFA64 UOT62:UOW64 UYP62:UYS64 VIL62:VIO64 VSH62:VSK64 WCD62:WCG64 WLZ62:WMC64 WVV62:WVY64 JJ62:JM64 WVV66:WVY66 WLZ66:WMC66 TF69:TI71 ADB69:ADE71 AMX69:ANA71 AWT69:AWW71 BGP69:BGS71 BQL69:BQO71 CAH69:CAK71 CKD69:CKG71 CTZ69:CUC71 DDV69:DDY71 DNR69:DNU71 DXN69:DXQ71 EHJ69:EHM71 ERF69:ERI71 FBB69:FBE71 FKX69:FLA71 FUT69:FUW71 GEP69:GES71 GOL69:GOO71 GYH69:GYK71 HID69:HIG71 HRZ69:HSC71 IBV69:IBY71 ILR69:ILU71 IVN69:IVQ71 JFJ69:JFM71 JPF69:JPI71 JZB69:JZE71 KIX69:KJA71 KST69:KSW71 LCP69:LCS71 LML69:LMO71 LWH69:LWK71 MGD69:MGG71 MPZ69:MQC71 MZV69:MZY71 NJR69:NJU71 NTN69:NTQ71 ODJ69:ODM71 ONF69:ONI71 OXB69:OXE71 PGX69:PHA71 PQT69:PQW71 QAP69:QAS71 QKL69:QKO71 QUH69:QUK71 RED69:REG71 RNZ69:ROC71 RXV69:RXY71 SHR69:SHU71 SRN69:SRQ71 TBJ69:TBM71 TLF69:TLI71 TVB69:TVE71 UEX69:UFA71 UOT69:UOW71 UYP69:UYS71 VIL69:VIO71 VSH69:VSK71 WCD69:WCG71 WLZ69:WMC71 WVV69:WVY71 JJ69:JM71 JJ66:JM66 TF66:TI66 ADB66:ADE66 AMX66:ANA66 AWT66:AWW66 BGP66:BGS66 BQL66:BQO66 CAH66:CAK66 CKD66:CKG66 CTZ66:CUC66 DDV66:DDY66 DNR66:DNU66 DXN66:DXQ66 EHJ66:EHM66 ERF66:ERI66 FBB66:FBE66 FKX66:FLA66 FUT66:FUW66 GEP66:GES66 GOL66:GOO66 GYH66:GYK66 HID66:HIG66 HRZ66:HSC66 IBV66:IBY66 ILR66:ILU66 IVN66:IVQ66 JFJ66:JFM66 JPF66:JPI66 JZB66:JZE66 KIX66:KJA66 KST66:KSW66 LCP66:LCS66 LML66:LMO66 LWH66:LWK66 MGD66:MGG66 MPZ66:MQC66 MZV66:MZY66 NJR66:NJU66 NTN66:NTQ66 ODJ66:ODM66 ONF66:ONI66 OXB66:OXE66 PGX66:PHA66 PQT66:PQW66 QAP66:QAS66 QKL66:QKO66 QUH66:QUK66 RED66:REG66 RNZ66:ROC66 RXV66:RXY66 SHR66:SHU66 SRN66:SRQ66 TBJ66:TBM66 TLF66:TLI66 TVB66:TVE66 UEX66:UFA66 UOT66:UOW66 UYP66:UYS66 VIL66:VIO66 VSH66:VSK66 WVV52:WVY59 WLZ52:WMC59 WCD52:WCG59 VSH52:VSK59 VIL52:VIO59 UYP52:UYS59 UOT52:UOW59 UEX52:UFA59 TVB52:TVE59 TLF52:TLI59 TBJ52:TBM59 SRN52:SRQ59 SHR52:SHU59 RXV52:RXY59 RNZ52:ROC59 RED52:REG59 QUH52:QUK59 QKL52:QKO59 QAP52:QAS59 PQT52:PQW59 PGX52:PHA59 OXB52:OXE59 ONF52:ONI59 ODJ52:ODM59 NTN52:NTQ59 NJR52:NJU59 MZV52:MZY59 MPZ52:MQC59 MGD52:MGG59 LWH52:LWK59 LML52:LMO59 LCP52:LCS59 KST52:KSW59 KIX52:KJA59 JZB52:JZE59 JPF52:JPI59 JFJ52:JFM59 IVN52:IVQ59 ILR52:ILU59 IBV52:IBY59 HRZ52:HSC59 HID52:HIG59 GYH52:GYK59 GOL52:GOO59 GEP52:GES59 FUT52:FUW59 FKX52:FLA59 FBB52:FBE59 ERF52:ERI59 EHJ52:EHM59 DXN52:DXQ59 DNR52:DNU59 DDV52:DDY59 CTZ52:CUC59 CKD52:CKG59 CAH52:CAK59 BQL52:BQO59 BGP52:BGS59 AWT52:AWW59 AMX52:ANA59 ADB52:ADE59 TF52:TI59 TF48:TI49">
      <formula1>$AJ$47:$AJ$49</formula1>
    </dataValidation>
    <dataValidation type="list" allowBlank="1" showInputMessage="1" showErrorMessage="1" sqref="I61:L78 M61:X68 M71:T78 U73:X74 G46:H50">
      <formula1>"✔"</formula1>
    </dataValidation>
    <dataValidation type="list" allowBlank="1" showInputMessage="1" showErrorMessage="1" sqref="WWD983074:WWF983074 X65578 JR65570:JT65570 TN65570:TP65570 ADJ65570:ADL65570 ANF65570:ANH65570 AXB65570:AXD65570 BGX65570:BGZ65570 BQT65570:BQV65570 CAP65570:CAR65570 CKL65570:CKN65570 CUH65570:CUJ65570 DED65570:DEF65570 DNZ65570:DOB65570 DXV65570:DXX65570 EHR65570:EHT65570 ERN65570:ERP65570 FBJ65570:FBL65570 FLF65570:FLH65570 FVB65570:FVD65570 GEX65570:GEZ65570 GOT65570:GOV65570 GYP65570:GYR65570 HIL65570:HIN65570 HSH65570:HSJ65570 ICD65570:ICF65570 ILZ65570:IMB65570 IVV65570:IVX65570 JFR65570:JFT65570 JPN65570:JPP65570 JZJ65570:JZL65570 KJF65570:KJH65570 KTB65570:KTD65570 LCX65570:LCZ65570 LMT65570:LMV65570 LWP65570:LWR65570 MGL65570:MGN65570 MQH65570:MQJ65570 NAD65570:NAF65570 NJZ65570:NKB65570 NTV65570:NTX65570 ODR65570:ODT65570 ONN65570:ONP65570 OXJ65570:OXL65570 PHF65570:PHH65570 PRB65570:PRD65570 QAX65570:QAZ65570 QKT65570:QKV65570 QUP65570:QUR65570 REL65570:REN65570 ROH65570:ROJ65570 RYD65570:RYF65570 SHZ65570:SIB65570 SRV65570:SRX65570 TBR65570:TBT65570 TLN65570:TLP65570 TVJ65570:TVL65570 UFF65570:UFH65570 UPB65570:UPD65570 UYX65570:UYZ65570 VIT65570:VIV65570 VSP65570:VSR65570 WCL65570:WCN65570 WMH65570:WMJ65570 WWD65570:WWF65570 X131114 JR131106:JT131106 TN131106:TP131106 ADJ131106:ADL131106 ANF131106:ANH131106 AXB131106:AXD131106 BGX131106:BGZ131106 BQT131106:BQV131106 CAP131106:CAR131106 CKL131106:CKN131106 CUH131106:CUJ131106 DED131106:DEF131106 DNZ131106:DOB131106 DXV131106:DXX131106 EHR131106:EHT131106 ERN131106:ERP131106 FBJ131106:FBL131106 FLF131106:FLH131106 FVB131106:FVD131106 GEX131106:GEZ131106 GOT131106:GOV131106 GYP131106:GYR131106 HIL131106:HIN131106 HSH131106:HSJ131106 ICD131106:ICF131106 ILZ131106:IMB131106 IVV131106:IVX131106 JFR131106:JFT131106 JPN131106:JPP131106 JZJ131106:JZL131106 KJF131106:KJH131106 KTB131106:KTD131106 LCX131106:LCZ131106 LMT131106:LMV131106 LWP131106:LWR131106 MGL131106:MGN131106 MQH131106:MQJ131106 NAD131106:NAF131106 NJZ131106:NKB131106 NTV131106:NTX131106 ODR131106:ODT131106 ONN131106:ONP131106 OXJ131106:OXL131106 PHF131106:PHH131106 PRB131106:PRD131106 QAX131106:QAZ131106 QKT131106:QKV131106 QUP131106:QUR131106 REL131106:REN131106 ROH131106:ROJ131106 RYD131106:RYF131106 SHZ131106:SIB131106 SRV131106:SRX131106 TBR131106:TBT131106 TLN131106:TLP131106 TVJ131106:TVL131106 UFF131106:UFH131106 UPB131106:UPD131106 UYX131106:UYZ131106 VIT131106:VIV131106 VSP131106:VSR131106 WCL131106:WCN131106 WMH131106:WMJ131106 WWD131106:WWF131106 X196650 JR196642:JT196642 TN196642:TP196642 ADJ196642:ADL196642 ANF196642:ANH196642 AXB196642:AXD196642 BGX196642:BGZ196642 BQT196642:BQV196642 CAP196642:CAR196642 CKL196642:CKN196642 CUH196642:CUJ196642 DED196642:DEF196642 DNZ196642:DOB196642 DXV196642:DXX196642 EHR196642:EHT196642 ERN196642:ERP196642 FBJ196642:FBL196642 FLF196642:FLH196642 FVB196642:FVD196642 GEX196642:GEZ196642 GOT196642:GOV196642 GYP196642:GYR196642 HIL196642:HIN196642 HSH196642:HSJ196642 ICD196642:ICF196642 ILZ196642:IMB196642 IVV196642:IVX196642 JFR196642:JFT196642 JPN196642:JPP196642 JZJ196642:JZL196642 KJF196642:KJH196642 KTB196642:KTD196642 LCX196642:LCZ196642 LMT196642:LMV196642 LWP196642:LWR196642 MGL196642:MGN196642 MQH196642:MQJ196642 NAD196642:NAF196642 NJZ196642:NKB196642 NTV196642:NTX196642 ODR196642:ODT196642 ONN196642:ONP196642 OXJ196642:OXL196642 PHF196642:PHH196642 PRB196642:PRD196642 QAX196642:QAZ196642 QKT196642:QKV196642 QUP196642:QUR196642 REL196642:REN196642 ROH196642:ROJ196642 RYD196642:RYF196642 SHZ196642:SIB196642 SRV196642:SRX196642 TBR196642:TBT196642 TLN196642:TLP196642 TVJ196642:TVL196642 UFF196642:UFH196642 UPB196642:UPD196642 UYX196642:UYZ196642 VIT196642:VIV196642 VSP196642:VSR196642 WCL196642:WCN196642 WMH196642:WMJ196642 WWD196642:WWF196642 X262186 JR262178:JT262178 TN262178:TP262178 ADJ262178:ADL262178 ANF262178:ANH262178 AXB262178:AXD262178 BGX262178:BGZ262178 BQT262178:BQV262178 CAP262178:CAR262178 CKL262178:CKN262178 CUH262178:CUJ262178 DED262178:DEF262178 DNZ262178:DOB262178 DXV262178:DXX262178 EHR262178:EHT262178 ERN262178:ERP262178 FBJ262178:FBL262178 FLF262178:FLH262178 FVB262178:FVD262178 GEX262178:GEZ262178 GOT262178:GOV262178 GYP262178:GYR262178 HIL262178:HIN262178 HSH262178:HSJ262178 ICD262178:ICF262178 ILZ262178:IMB262178 IVV262178:IVX262178 JFR262178:JFT262178 JPN262178:JPP262178 JZJ262178:JZL262178 KJF262178:KJH262178 KTB262178:KTD262178 LCX262178:LCZ262178 LMT262178:LMV262178 LWP262178:LWR262178 MGL262178:MGN262178 MQH262178:MQJ262178 NAD262178:NAF262178 NJZ262178:NKB262178 NTV262178:NTX262178 ODR262178:ODT262178 ONN262178:ONP262178 OXJ262178:OXL262178 PHF262178:PHH262178 PRB262178:PRD262178 QAX262178:QAZ262178 QKT262178:QKV262178 QUP262178:QUR262178 REL262178:REN262178 ROH262178:ROJ262178 RYD262178:RYF262178 SHZ262178:SIB262178 SRV262178:SRX262178 TBR262178:TBT262178 TLN262178:TLP262178 TVJ262178:TVL262178 UFF262178:UFH262178 UPB262178:UPD262178 UYX262178:UYZ262178 VIT262178:VIV262178 VSP262178:VSR262178 WCL262178:WCN262178 WMH262178:WMJ262178 WWD262178:WWF262178 X327722 JR327714:JT327714 TN327714:TP327714 ADJ327714:ADL327714 ANF327714:ANH327714 AXB327714:AXD327714 BGX327714:BGZ327714 BQT327714:BQV327714 CAP327714:CAR327714 CKL327714:CKN327714 CUH327714:CUJ327714 DED327714:DEF327714 DNZ327714:DOB327714 DXV327714:DXX327714 EHR327714:EHT327714 ERN327714:ERP327714 FBJ327714:FBL327714 FLF327714:FLH327714 FVB327714:FVD327714 GEX327714:GEZ327714 GOT327714:GOV327714 GYP327714:GYR327714 HIL327714:HIN327714 HSH327714:HSJ327714 ICD327714:ICF327714 ILZ327714:IMB327714 IVV327714:IVX327714 JFR327714:JFT327714 JPN327714:JPP327714 JZJ327714:JZL327714 KJF327714:KJH327714 KTB327714:KTD327714 LCX327714:LCZ327714 LMT327714:LMV327714 LWP327714:LWR327714 MGL327714:MGN327714 MQH327714:MQJ327714 NAD327714:NAF327714 NJZ327714:NKB327714 NTV327714:NTX327714 ODR327714:ODT327714 ONN327714:ONP327714 OXJ327714:OXL327714 PHF327714:PHH327714 PRB327714:PRD327714 QAX327714:QAZ327714 QKT327714:QKV327714 QUP327714:QUR327714 REL327714:REN327714 ROH327714:ROJ327714 RYD327714:RYF327714 SHZ327714:SIB327714 SRV327714:SRX327714 TBR327714:TBT327714 TLN327714:TLP327714 TVJ327714:TVL327714 UFF327714:UFH327714 UPB327714:UPD327714 UYX327714:UYZ327714 VIT327714:VIV327714 VSP327714:VSR327714 WCL327714:WCN327714 WMH327714:WMJ327714 WWD327714:WWF327714 X393258 JR393250:JT393250 TN393250:TP393250 ADJ393250:ADL393250 ANF393250:ANH393250 AXB393250:AXD393250 BGX393250:BGZ393250 BQT393250:BQV393250 CAP393250:CAR393250 CKL393250:CKN393250 CUH393250:CUJ393250 DED393250:DEF393250 DNZ393250:DOB393250 DXV393250:DXX393250 EHR393250:EHT393250 ERN393250:ERP393250 FBJ393250:FBL393250 FLF393250:FLH393250 FVB393250:FVD393250 GEX393250:GEZ393250 GOT393250:GOV393250 GYP393250:GYR393250 HIL393250:HIN393250 HSH393250:HSJ393250 ICD393250:ICF393250 ILZ393250:IMB393250 IVV393250:IVX393250 JFR393250:JFT393250 JPN393250:JPP393250 JZJ393250:JZL393250 KJF393250:KJH393250 KTB393250:KTD393250 LCX393250:LCZ393250 LMT393250:LMV393250 LWP393250:LWR393250 MGL393250:MGN393250 MQH393250:MQJ393250 NAD393250:NAF393250 NJZ393250:NKB393250 NTV393250:NTX393250 ODR393250:ODT393250 ONN393250:ONP393250 OXJ393250:OXL393250 PHF393250:PHH393250 PRB393250:PRD393250 QAX393250:QAZ393250 QKT393250:QKV393250 QUP393250:QUR393250 REL393250:REN393250 ROH393250:ROJ393250 RYD393250:RYF393250 SHZ393250:SIB393250 SRV393250:SRX393250 TBR393250:TBT393250 TLN393250:TLP393250 TVJ393250:TVL393250 UFF393250:UFH393250 UPB393250:UPD393250 UYX393250:UYZ393250 VIT393250:VIV393250 VSP393250:VSR393250 WCL393250:WCN393250 WMH393250:WMJ393250 WWD393250:WWF393250 X458794 JR458786:JT458786 TN458786:TP458786 ADJ458786:ADL458786 ANF458786:ANH458786 AXB458786:AXD458786 BGX458786:BGZ458786 BQT458786:BQV458786 CAP458786:CAR458786 CKL458786:CKN458786 CUH458786:CUJ458786 DED458786:DEF458786 DNZ458786:DOB458786 DXV458786:DXX458786 EHR458786:EHT458786 ERN458786:ERP458786 FBJ458786:FBL458786 FLF458786:FLH458786 FVB458786:FVD458786 GEX458786:GEZ458786 GOT458786:GOV458786 GYP458786:GYR458786 HIL458786:HIN458786 HSH458786:HSJ458786 ICD458786:ICF458786 ILZ458786:IMB458786 IVV458786:IVX458786 JFR458786:JFT458786 JPN458786:JPP458786 JZJ458786:JZL458786 KJF458786:KJH458786 KTB458786:KTD458786 LCX458786:LCZ458786 LMT458786:LMV458786 LWP458786:LWR458786 MGL458786:MGN458786 MQH458786:MQJ458786 NAD458786:NAF458786 NJZ458786:NKB458786 NTV458786:NTX458786 ODR458786:ODT458786 ONN458786:ONP458786 OXJ458786:OXL458786 PHF458786:PHH458786 PRB458786:PRD458786 QAX458786:QAZ458786 QKT458786:QKV458786 QUP458786:QUR458786 REL458786:REN458786 ROH458786:ROJ458786 RYD458786:RYF458786 SHZ458786:SIB458786 SRV458786:SRX458786 TBR458786:TBT458786 TLN458786:TLP458786 TVJ458786:TVL458786 UFF458786:UFH458786 UPB458786:UPD458786 UYX458786:UYZ458786 VIT458786:VIV458786 VSP458786:VSR458786 WCL458786:WCN458786 WMH458786:WMJ458786 WWD458786:WWF458786 X524330 JR524322:JT524322 TN524322:TP524322 ADJ524322:ADL524322 ANF524322:ANH524322 AXB524322:AXD524322 BGX524322:BGZ524322 BQT524322:BQV524322 CAP524322:CAR524322 CKL524322:CKN524322 CUH524322:CUJ524322 DED524322:DEF524322 DNZ524322:DOB524322 DXV524322:DXX524322 EHR524322:EHT524322 ERN524322:ERP524322 FBJ524322:FBL524322 FLF524322:FLH524322 FVB524322:FVD524322 GEX524322:GEZ524322 GOT524322:GOV524322 GYP524322:GYR524322 HIL524322:HIN524322 HSH524322:HSJ524322 ICD524322:ICF524322 ILZ524322:IMB524322 IVV524322:IVX524322 JFR524322:JFT524322 JPN524322:JPP524322 JZJ524322:JZL524322 KJF524322:KJH524322 KTB524322:KTD524322 LCX524322:LCZ524322 LMT524322:LMV524322 LWP524322:LWR524322 MGL524322:MGN524322 MQH524322:MQJ524322 NAD524322:NAF524322 NJZ524322:NKB524322 NTV524322:NTX524322 ODR524322:ODT524322 ONN524322:ONP524322 OXJ524322:OXL524322 PHF524322:PHH524322 PRB524322:PRD524322 QAX524322:QAZ524322 QKT524322:QKV524322 QUP524322:QUR524322 REL524322:REN524322 ROH524322:ROJ524322 RYD524322:RYF524322 SHZ524322:SIB524322 SRV524322:SRX524322 TBR524322:TBT524322 TLN524322:TLP524322 TVJ524322:TVL524322 UFF524322:UFH524322 UPB524322:UPD524322 UYX524322:UYZ524322 VIT524322:VIV524322 VSP524322:VSR524322 WCL524322:WCN524322 WMH524322:WMJ524322 WWD524322:WWF524322 X589866 JR589858:JT589858 TN589858:TP589858 ADJ589858:ADL589858 ANF589858:ANH589858 AXB589858:AXD589858 BGX589858:BGZ589858 BQT589858:BQV589858 CAP589858:CAR589858 CKL589858:CKN589858 CUH589858:CUJ589858 DED589858:DEF589858 DNZ589858:DOB589858 DXV589858:DXX589858 EHR589858:EHT589858 ERN589858:ERP589858 FBJ589858:FBL589858 FLF589858:FLH589858 FVB589858:FVD589858 GEX589858:GEZ589858 GOT589858:GOV589858 GYP589858:GYR589858 HIL589858:HIN589858 HSH589858:HSJ589858 ICD589858:ICF589858 ILZ589858:IMB589858 IVV589858:IVX589858 JFR589858:JFT589858 JPN589858:JPP589858 JZJ589858:JZL589858 KJF589858:KJH589858 KTB589858:KTD589858 LCX589858:LCZ589858 LMT589858:LMV589858 LWP589858:LWR589858 MGL589858:MGN589858 MQH589858:MQJ589858 NAD589858:NAF589858 NJZ589858:NKB589858 NTV589858:NTX589858 ODR589858:ODT589858 ONN589858:ONP589858 OXJ589858:OXL589858 PHF589858:PHH589858 PRB589858:PRD589858 QAX589858:QAZ589858 QKT589858:QKV589858 QUP589858:QUR589858 REL589858:REN589858 ROH589858:ROJ589858 RYD589858:RYF589858 SHZ589858:SIB589858 SRV589858:SRX589858 TBR589858:TBT589858 TLN589858:TLP589858 TVJ589858:TVL589858 UFF589858:UFH589858 UPB589858:UPD589858 UYX589858:UYZ589858 VIT589858:VIV589858 VSP589858:VSR589858 WCL589858:WCN589858 WMH589858:WMJ589858 WWD589858:WWF589858 X655402 JR655394:JT655394 TN655394:TP655394 ADJ655394:ADL655394 ANF655394:ANH655394 AXB655394:AXD655394 BGX655394:BGZ655394 BQT655394:BQV655394 CAP655394:CAR655394 CKL655394:CKN655394 CUH655394:CUJ655394 DED655394:DEF655394 DNZ655394:DOB655394 DXV655394:DXX655394 EHR655394:EHT655394 ERN655394:ERP655394 FBJ655394:FBL655394 FLF655394:FLH655394 FVB655394:FVD655394 GEX655394:GEZ655394 GOT655394:GOV655394 GYP655394:GYR655394 HIL655394:HIN655394 HSH655394:HSJ655394 ICD655394:ICF655394 ILZ655394:IMB655394 IVV655394:IVX655394 JFR655394:JFT655394 JPN655394:JPP655394 JZJ655394:JZL655394 KJF655394:KJH655394 KTB655394:KTD655394 LCX655394:LCZ655394 LMT655394:LMV655394 LWP655394:LWR655394 MGL655394:MGN655394 MQH655394:MQJ655394 NAD655394:NAF655394 NJZ655394:NKB655394 NTV655394:NTX655394 ODR655394:ODT655394 ONN655394:ONP655394 OXJ655394:OXL655394 PHF655394:PHH655394 PRB655394:PRD655394 QAX655394:QAZ655394 QKT655394:QKV655394 QUP655394:QUR655394 REL655394:REN655394 ROH655394:ROJ655394 RYD655394:RYF655394 SHZ655394:SIB655394 SRV655394:SRX655394 TBR655394:TBT655394 TLN655394:TLP655394 TVJ655394:TVL655394 UFF655394:UFH655394 UPB655394:UPD655394 UYX655394:UYZ655394 VIT655394:VIV655394 VSP655394:VSR655394 WCL655394:WCN655394 WMH655394:WMJ655394 WWD655394:WWF655394 X720938 JR720930:JT720930 TN720930:TP720930 ADJ720930:ADL720930 ANF720930:ANH720930 AXB720930:AXD720930 BGX720930:BGZ720930 BQT720930:BQV720930 CAP720930:CAR720930 CKL720930:CKN720930 CUH720930:CUJ720930 DED720930:DEF720930 DNZ720930:DOB720930 DXV720930:DXX720930 EHR720930:EHT720930 ERN720930:ERP720930 FBJ720930:FBL720930 FLF720930:FLH720930 FVB720930:FVD720930 GEX720930:GEZ720930 GOT720930:GOV720930 GYP720930:GYR720930 HIL720930:HIN720930 HSH720930:HSJ720930 ICD720930:ICF720930 ILZ720930:IMB720930 IVV720930:IVX720930 JFR720930:JFT720930 JPN720930:JPP720930 JZJ720930:JZL720930 KJF720930:KJH720930 KTB720930:KTD720930 LCX720930:LCZ720930 LMT720930:LMV720930 LWP720930:LWR720930 MGL720930:MGN720930 MQH720930:MQJ720930 NAD720930:NAF720930 NJZ720930:NKB720930 NTV720930:NTX720930 ODR720930:ODT720930 ONN720930:ONP720930 OXJ720930:OXL720930 PHF720930:PHH720930 PRB720930:PRD720930 QAX720930:QAZ720930 QKT720930:QKV720930 QUP720930:QUR720930 REL720930:REN720930 ROH720930:ROJ720930 RYD720930:RYF720930 SHZ720930:SIB720930 SRV720930:SRX720930 TBR720930:TBT720930 TLN720930:TLP720930 TVJ720930:TVL720930 UFF720930:UFH720930 UPB720930:UPD720930 UYX720930:UYZ720930 VIT720930:VIV720930 VSP720930:VSR720930 WCL720930:WCN720930 WMH720930:WMJ720930 WWD720930:WWF720930 X786474 JR786466:JT786466 TN786466:TP786466 ADJ786466:ADL786466 ANF786466:ANH786466 AXB786466:AXD786466 BGX786466:BGZ786466 BQT786466:BQV786466 CAP786466:CAR786466 CKL786466:CKN786466 CUH786466:CUJ786466 DED786466:DEF786466 DNZ786466:DOB786466 DXV786466:DXX786466 EHR786466:EHT786466 ERN786466:ERP786466 FBJ786466:FBL786466 FLF786466:FLH786466 FVB786466:FVD786466 GEX786466:GEZ786466 GOT786466:GOV786466 GYP786466:GYR786466 HIL786466:HIN786466 HSH786466:HSJ786466 ICD786466:ICF786466 ILZ786466:IMB786466 IVV786466:IVX786466 JFR786466:JFT786466 JPN786466:JPP786466 JZJ786466:JZL786466 KJF786466:KJH786466 KTB786466:KTD786466 LCX786466:LCZ786466 LMT786466:LMV786466 LWP786466:LWR786466 MGL786466:MGN786466 MQH786466:MQJ786466 NAD786466:NAF786466 NJZ786466:NKB786466 NTV786466:NTX786466 ODR786466:ODT786466 ONN786466:ONP786466 OXJ786466:OXL786466 PHF786466:PHH786466 PRB786466:PRD786466 QAX786466:QAZ786466 QKT786466:QKV786466 QUP786466:QUR786466 REL786466:REN786466 ROH786466:ROJ786466 RYD786466:RYF786466 SHZ786466:SIB786466 SRV786466:SRX786466 TBR786466:TBT786466 TLN786466:TLP786466 TVJ786466:TVL786466 UFF786466:UFH786466 UPB786466:UPD786466 UYX786466:UYZ786466 VIT786466:VIV786466 VSP786466:VSR786466 WCL786466:WCN786466 WMH786466:WMJ786466 WWD786466:WWF786466 X852010 JR852002:JT852002 TN852002:TP852002 ADJ852002:ADL852002 ANF852002:ANH852002 AXB852002:AXD852002 BGX852002:BGZ852002 BQT852002:BQV852002 CAP852002:CAR852002 CKL852002:CKN852002 CUH852002:CUJ852002 DED852002:DEF852002 DNZ852002:DOB852002 DXV852002:DXX852002 EHR852002:EHT852002 ERN852002:ERP852002 FBJ852002:FBL852002 FLF852002:FLH852002 FVB852002:FVD852002 GEX852002:GEZ852002 GOT852002:GOV852002 GYP852002:GYR852002 HIL852002:HIN852002 HSH852002:HSJ852002 ICD852002:ICF852002 ILZ852002:IMB852002 IVV852002:IVX852002 JFR852002:JFT852002 JPN852002:JPP852002 JZJ852002:JZL852002 KJF852002:KJH852002 KTB852002:KTD852002 LCX852002:LCZ852002 LMT852002:LMV852002 LWP852002:LWR852002 MGL852002:MGN852002 MQH852002:MQJ852002 NAD852002:NAF852002 NJZ852002:NKB852002 NTV852002:NTX852002 ODR852002:ODT852002 ONN852002:ONP852002 OXJ852002:OXL852002 PHF852002:PHH852002 PRB852002:PRD852002 QAX852002:QAZ852002 QKT852002:QKV852002 QUP852002:QUR852002 REL852002:REN852002 ROH852002:ROJ852002 RYD852002:RYF852002 SHZ852002:SIB852002 SRV852002:SRX852002 TBR852002:TBT852002 TLN852002:TLP852002 TVJ852002:TVL852002 UFF852002:UFH852002 UPB852002:UPD852002 UYX852002:UYZ852002 VIT852002:VIV852002 VSP852002:VSR852002 WCL852002:WCN852002 WMH852002:WMJ852002 WWD852002:WWF852002 X917546 JR917538:JT917538 TN917538:TP917538 ADJ917538:ADL917538 ANF917538:ANH917538 AXB917538:AXD917538 BGX917538:BGZ917538 BQT917538:BQV917538 CAP917538:CAR917538 CKL917538:CKN917538 CUH917538:CUJ917538 DED917538:DEF917538 DNZ917538:DOB917538 DXV917538:DXX917538 EHR917538:EHT917538 ERN917538:ERP917538 FBJ917538:FBL917538 FLF917538:FLH917538 FVB917538:FVD917538 GEX917538:GEZ917538 GOT917538:GOV917538 GYP917538:GYR917538 HIL917538:HIN917538 HSH917538:HSJ917538 ICD917538:ICF917538 ILZ917538:IMB917538 IVV917538:IVX917538 JFR917538:JFT917538 JPN917538:JPP917538 JZJ917538:JZL917538 KJF917538:KJH917538 KTB917538:KTD917538 LCX917538:LCZ917538 LMT917538:LMV917538 LWP917538:LWR917538 MGL917538:MGN917538 MQH917538:MQJ917538 NAD917538:NAF917538 NJZ917538:NKB917538 NTV917538:NTX917538 ODR917538:ODT917538 ONN917538:ONP917538 OXJ917538:OXL917538 PHF917538:PHH917538 PRB917538:PRD917538 QAX917538:QAZ917538 QKT917538:QKV917538 QUP917538:QUR917538 REL917538:REN917538 ROH917538:ROJ917538 RYD917538:RYF917538 SHZ917538:SIB917538 SRV917538:SRX917538 TBR917538:TBT917538 TLN917538:TLP917538 TVJ917538:TVL917538 UFF917538:UFH917538 UPB917538:UPD917538 UYX917538:UYZ917538 VIT917538:VIV917538 VSP917538:VSR917538 WCL917538:WCN917538 WMH917538:WMJ917538 WWD917538:WWF917538 X983082 JR983074:JT983074 TN983074:TP983074 ADJ983074:ADL983074 ANF983074:ANH983074 AXB983074:AXD983074 BGX983074:BGZ983074 BQT983074:BQV983074 CAP983074:CAR983074 CKL983074:CKN983074 CUH983074:CUJ983074 DED983074:DEF983074 DNZ983074:DOB983074 DXV983074:DXX983074 EHR983074:EHT983074 ERN983074:ERP983074 FBJ983074:FBL983074 FLF983074:FLH983074 FVB983074:FVD983074 GEX983074:GEZ983074 GOT983074:GOV983074 GYP983074:GYR983074 HIL983074:HIN983074 HSH983074:HSJ983074 ICD983074:ICF983074 ILZ983074:IMB983074 IVV983074:IVX983074 JFR983074:JFT983074 JPN983074:JPP983074 JZJ983074:JZL983074 KJF983074:KJH983074 KTB983074:KTD983074 LCX983074:LCZ983074 LMT983074:LMV983074 LWP983074:LWR983074 MGL983074:MGN983074 MQH983074:MQJ983074 NAD983074:NAF983074 NJZ983074:NKB983074 NTV983074:NTX983074 ODR983074:ODT983074 ONN983074:ONP983074 OXJ983074:OXL983074 PHF983074:PHH983074 PRB983074:PRD983074 QAX983074:QAZ983074 QKT983074:QKV983074 QUP983074:QUR983074 REL983074:REN983074 ROH983074:ROJ983074 RYD983074:RYF983074 SHZ983074:SIB983074 SRV983074:SRX983074 TBR983074:TBT983074 TLN983074:TLP983074 TVJ983074:TVL983074 UFF983074:UFH983074 UPB983074:UPD983074 UYX983074:UYZ983074 VIT983074:VIV983074 VSP983074:VSR983074 WCL983074:WCN983074 WMH983074:WMJ983074">
      <formula1>$AI$47:$AI$49</formula1>
    </dataValidation>
  </dataValidations>
  <pageMargins left="0.6692913385826772" right="0.39370078740157483" top="0.39370078740157483" bottom="0.39370078740157483" header="0.27559055118110237" footer="0.3149606299212598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K88"/>
  <sheetViews>
    <sheetView showGridLines="0" view="pageBreakPreview" zoomScaleNormal="100" zoomScaleSheetLayoutView="100" workbookViewId="0">
      <selection activeCell="AB10" sqref="AB10"/>
    </sheetView>
  </sheetViews>
  <sheetFormatPr defaultColWidth="9" defaultRowHeight="13.5"/>
  <cols>
    <col min="1" max="1" width="3.375" style="1" customWidth="1"/>
    <col min="2" max="2" width="3.625" style="1" customWidth="1"/>
    <col min="3" max="6" width="3.75" style="1" customWidth="1"/>
    <col min="7" max="7" width="4.75" style="1" customWidth="1"/>
    <col min="8" max="9" width="4.375" style="1" customWidth="1"/>
    <col min="10" max="11" width="3.625" style="1" customWidth="1"/>
    <col min="12" max="13" width="3.75" style="1" customWidth="1"/>
    <col min="14" max="15" width="3.625" style="1" customWidth="1"/>
    <col min="16" max="19" width="3.75" style="1" customWidth="1"/>
    <col min="20" max="20" width="7.125" style="1" customWidth="1"/>
    <col min="21" max="21" width="7.5" style="1" customWidth="1"/>
    <col min="22" max="23" width="3.75" style="1" customWidth="1"/>
    <col min="24" max="24" width="6.875" style="1" customWidth="1"/>
    <col min="25" max="25" width="7" style="1" customWidth="1"/>
    <col min="26" max="26" width="3.125" style="1" customWidth="1"/>
    <col min="27" max="35" width="9" style="1"/>
    <col min="36" max="37" width="0" style="1" hidden="1" customWidth="1"/>
    <col min="38" max="262" width="9" style="1"/>
    <col min="263" max="263" width="3.625" style="1" customWidth="1"/>
    <col min="264" max="267" width="3.75" style="1" customWidth="1"/>
    <col min="268" max="268" width="4.75" style="1" customWidth="1"/>
    <col min="269" max="270" width="4.375" style="1" customWidth="1"/>
    <col min="271" max="271" width="3.625" style="1" customWidth="1"/>
    <col min="272" max="273" width="3.75" style="1" customWidth="1"/>
    <col min="274" max="275" width="3.625" style="1" customWidth="1"/>
    <col min="276" max="277" width="3.75" style="1" customWidth="1"/>
    <col min="278" max="278" width="12" style="1" customWidth="1"/>
    <col min="279" max="280" width="7.5" style="1" customWidth="1"/>
    <col min="281" max="281" width="3.625" style="1" customWidth="1"/>
    <col min="282" max="282" width="1" style="1" customWidth="1"/>
    <col min="283" max="291" width="9" style="1"/>
    <col min="292" max="293" width="0" style="1" hidden="1" customWidth="1"/>
    <col min="294" max="518" width="9" style="1"/>
    <col min="519" max="519" width="3.625" style="1" customWidth="1"/>
    <col min="520" max="523" width="3.75" style="1" customWidth="1"/>
    <col min="524" max="524" width="4.75" style="1" customWidth="1"/>
    <col min="525" max="526" width="4.375" style="1" customWidth="1"/>
    <col min="527" max="527" width="3.625" style="1" customWidth="1"/>
    <col min="528" max="529" width="3.75" style="1" customWidth="1"/>
    <col min="530" max="531" width="3.625" style="1" customWidth="1"/>
    <col min="532" max="533" width="3.75" style="1" customWidth="1"/>
    <col min="534" max="534" width="12" style="1" customWidth="1"/>
    <col min="535" max="536" width="7.5" style="1" customWidth="1"/>
    <col min="537" max="537" width="3.625" style="1" customWidth="1"/>
    <col min="538" max="538" width="1" style="1" customWidth="1"/>
    <col min="539" max="547" width="9" style="1"/>
    <col min="548" max="549" width="0" style="1" hidden="1" customWidth="1"/>
    <col min="550" max="774" width="9" style="1"/>
    <col min="775" max="775" width="3.625" style="1" customWidth="1"/>
    <col min="776" max="779" width="3.75" style="1" customWidth="1"/>
    <col min="780" max="780" width="4.75" style="1" customWidth="1"/>
    <col min="781" max="782" width="4.375" style="1" customWidth="1"/>
    <col min="783" max="783" width="3.625" style="1" customWidth="1"/>
    <col min="784" max="785" width="3.75" style="1" customWidth="1"/>
    <col min="786" max="787" width="3.625" style="1" customWidth="1"/>
    <col min="788" max="789" width="3.75" style="1" customWidth="1"/>
    <col min="790" max="790" width="12" style="1" customWidth="1"/>
    <col min="791" max="792" width="7.5" style="1" customWidth="1"/>
    <col min="793" max="793" width="3.625" style="1" customWidth="1"/>
    <col min="794" max="794" width="1" style="1" customWidth="1"/>
    <col min="795" max="803" width="9" style="1"/>
    <col min="804" max="805" width="0" style="1" hidden="1" customWidth="1"/>
    <col min="806" max="1030" width="9" style="1"/>
    <col min="1031" max="1031" width="3.625" style="1" customWidth="1"/>
    <col min="1032" max="1035" width="3.75" style="1" customWidth="1"/>
    <col min="1036" max="1036" width="4.75" style="1" customWidth="1"/>
    <col min="1037" max="1038" width="4.375" style="1" customWidth="1"/>
    <col min="1039" max="1039" width="3.625" style="1" customWidth="1"/>
    <col min="1040" max="1041" width="3.75" style="1" customWidth="1"/>
    <col min="1042" max="1043" width="3.625" style="1" customWidth="1"/>
    <col min="1044" max="1045" width="3.75" style="1" customWidth="1"/>
    <col min="1046" max="1046" width="12" style="1" customWidth="1"/>
    <col min="1047" max="1048" width="7.5" style="1" customWidth="1"/>
    <col min="1049" max="1049" width="3.625" style="1" customWidth="1"/>
    <col min="1050" max="1050" width="1" style="1" customWidth="1"/>
    <col min="1051" max="1059" width="9" style="1"/>
    <col min="1060" max="1061" width="0" style="1" hidden="1" customWidth="1"/>
    <col min="1062" max="1286" width="9" style="1"/>
    <col min="1287" max="1287" width="3.625" style="1" customWidth="1"/>
    <col min="1288" max="1291" width="3.75" style="1" customWidth="1"/>
    <col min="1292" max="1292" width="4.75" style="1" customWidth="1"/>
    <col min="1293" max="1294" width="4.375" style="1" customWidth="1"/>
    <col min="1295" max="1295" width="3.625" style="1" customWidth="1"/>
    <col min="1296" max="1297" width="3.75" style="1" customWidth="1"/>
    <col min="1298" max="1299" width="3.625" style="1" customWidth="1"/>
    <col min="1300" max="1301" width="3.75" style="1" customWidth="1"/>
    <col min="1302" max="1302" width="12" style="1" customWidth="1"/>
    <col min="1303" max="1304" width="7.5" style="1" customWidth="1"/>
    <col min="1305" max="1305" width="3.625" style="1" customWidth="1"/>
    <col min="1306" max="1306" width="1" style="1" customWidth="1"/>
    <col min="1307" max="1315" width="9" style="1"/>
    <col min="1316" max="1317" width="0" style="1" hidden="1" customWidth="1"/>
    <col min="1318" max="1542" width="9" style="1"/>
    <col min="1543" max="1543" width="3.625" style="1" customWidth="1"/>
    <col min="1544" max="1547" width="3.75" style="1" customWidth="1"/>
    <col min="1548" max="1548" width="4.75" style="1" customWidth="1"/>
    <col min="1549" max="1550" width="4.375" style="1" customWidth="1"/>
    <col min="1551" max="1551" width="3.625" style="1" customWidth="1"/>
    <col min="1552" max="1553" width="3.75" style="1" customWidth="1"/>
    <col min="1554" max="1555" width="3.625" style="1" customWidth="1"/>
    <col min="1556" max="1557" width="3.75" style="1" customWidth="1"/>
    <col min="1558" max="1558" width="12" style="1" customWidth="1"/>
    <col min="1559" max="1560" width="7.5" style="1" customWidth="1"/>
    <col min="1561" max="1561" width="3.625" style="1" customWidth="1"/>
    <col min="1562" max="1562" width="1" style="1" customWidth="1"/>
    <col min="1563" max="1571" width="9" style="1"/>
    <col min="1572" max="1573" width="0" style="1" hidden="1" customWidth="1"/>
    <col min="1574" max="1798" width="9" style="1"/>
    <col min="1799" max="1799" width="3.625" style="1" customWidth="1"/>
    <col min="1800" max="1803" width="3.75" style="1" customWidth="1"/>
    <col min="1804" max="1804" width="4.75" style="1" customWidth="1"/>
    <col min="1805" max="1806" width="4.375" style="1" customWidth="1"/>
    <col min="1807" max="1807" width="3.625" style="1" customWidth="1"/>
    <col min="1808" max="1809" width="3.75" style="1" customWidth="1"/>
    <col min="1810" max="1811" width="3.625" style="1" customWidth="1"/>
    <col min="1812" max="1813" width="3.75" style="1" customWidth="1"/>
    <col min="1814" max="1814" width="12" style="1" customWidth="1"/>
    <col min="1815" max="1816" width="7.5" style="1" customWidth="1"/>
    <col min="1817" max="1817" width="3.625" style="1" customWidth="1"/>
    <col min="1818" max="1818" width="1" style="1" customWidth="1"/>
    <col min="1819" max="1827" width="9" style="1"/>
    <col min="1828" max="1829" width="0" style="1" hidden="1" customWidth="1"/>
    <col min="1830" max="2054" width="9" style="1"/>
    <col min="2055" max="2055" width="3.625" style="1" customWidth="1"/>
    <col min="2056" max="2059" width="3.75" style="1" customWidth="1"/>
    <col min="2060" max="2060" width="4.75" style="1" customWidth="1"/>
    <col min="2061" max="2062" width="4.375" style="1" customWidth="1"/>
    <col min="2063" max="2063" width="3.625" style="1" customWidth="1"/>
    <col min="2064" max="2065" width="3.75" style="1" customWidth="1"/>
    <col min="2066" max="2067" width="3.625" style="1" customWidth="1"/>
    <col min="2068" max="2069" width="3.75" style="1" customWidth="1"/>
    <col min="2070" max="2070" width="12" style="1" customWidth="1"/>
    <col min="2071" max="2072" width="7.5" style="1" customWidth="1"/>
    <col min="2073" max="2073" width="3.625" style="1" customWidth="1"/>
    <col min="2074" max="2074" width="1" style="1" customWidth="1"/>
    <col min="2075" max="2083" width="9" style="1"/>
    <col min="2084" max="2085" width="0" style="1" hidden="1" customWidth="1"/>
    <col min="2086" max="2310" width="9" style="1"/>
    <col min="2311" max="2311" width="3.625" style="1" customWidth="1"/>
    <col min="2312" max="2315" width="3.75" style="1" customWidth="1"/>
    <col min="2316" max="2316" width="4.75" style="1" customWidth="1"/>
    <col min="2317" max="2318" width="4.375" style="1" customWidth="1"/>
    <col min="2319" max="2319" width="3.625" style="1" customWidth="1"/>
    <col min="2320" max="2321" width="3.75" style="1" customWidth="1"/>
    <col min="2322" max="2323" width="3.625" style="1" customWidth="1"/>
    <col min="2324" max="2325" width="3.75" style="1" customWidth="1"/>
    <col min="2326" max="2326" width="12" style="1" customWidth="1"/>
    <col min="2327" max="2328" width="7.5" style="1" customWidth="1"/>
    <col min="2329" max="2329" width="3.625" style="1" customWidth="1"/>
    <col min="2330" max="2330" width="1" style="1" customWidth="1"/>
    <col min="2331" max="2339" width="9" style="1"/>
    <col min="2340" max="2341" width="0" style="1" hidden="1" customWidth="1"/>
    <col min="2342" max="2566" width="9" style="1"/>
    <col min="2567" max="2567" width="3.625" style="1" customWidth="1"/>
    <col min="2568" max="2571" width="3.75" style="1" customWidth="1"/>
    <col min="2572" max="2572" width="4.75" style="1" customWidth="1"/>
    <col min="2573" max="2574" width="4.375" style="1" customWidth="1"/>
    <col min="2575" max="2575" width="3.625" style="1" customWidth="1"/>
    <col min="2576" max="2577" width="3.75" style="1" customWidth="1"/>
    <col min="2578" max="2579" width="3.625" style="1" customWidth="1"/>
    <col min="2580" max="2581" width="3.75" style="1" customWidth="1"/>
    <col min="2582" max="2582" width="12" style="1" customWidth="1"/>
    <col min="2583" max="2584" width="7.5" style="1" customWidth="1"/>
    <col min="2585" max="2585" width="3.625" style="1" customWidth="1"/>
    <col min="2586" max="2586" width="1" style="1" customWidth="1"/>
    <col min="2587" max="2595" width="9" style="1"/>
    <col min="2596" max="2597" width="0" style="1" hidden="1" customWidth="1"/>
    <col min="2598" max="2822" width="9" style="1"/>
    <col min="2823" max="2823" width="3.625" style="1" customWidth="1"/>
    <col min="2824" max="2827" width="3.75" style="1" customWidth="1"/>
    <col min="2828" max="2828" width="4.75" style="1" customWidth="1"/>
    <col min="2829" max="2830" width="4.375" style="1" customWidth="1"/>
    <col min="2831" max="2831" width="3.625" style="1" customWidth="1"/>
    <col min="2832" max="2833" width="3.75" style="1" customWidth="1"/>
    <col min="2834" max="2835" width="3.625" style="1" customWidth="1"/>
    <col min="2836" max="2837" width="3.75" style="1" customWidth="1"/>
    <col min="2838" max="2838" width="12" style="1" customWidth="1"/>
    <col min="2839" max="2840" width="7.5" style="1" customWidth="1"/>
    <col min="2841" max="2841" width="3.625" style="1" customWidth="1"/>
    <col min="2842" max="2842" width="1" style="1" customWidth="1"/>
    <col min="2843" max="2851" width="9" style="1"/>
    <col min="2852" max="2853" width="0" style="1" hidden="1" customWidth="1"/>
    <col min="2854" max="3078" width="9" style="1"/>
    <col min="3079" max="3079" width="3.625" style="1" customWidth="1"/>
    <col min="3080" max="3083" width="3.75" style="1" customWidth="1"/>
    <col min="3084" max="3084" width="4.75" style="1" customWidth="1"/>
    <col min="3085" max="3086" width="4.375" style="1" customWidth="1"/>
    <col min="3087" max="3087" width="3.625" style="1" customWidth="1"/>
    <col min="3088" max="3089" width="3.75" style="1" customWidth="1"/>
    <col min="3090" max="3091" width="3.625" style="1" customWidth="1"/>
    <col min="3092" max="3093" width="3.75" style="1" customWidth="1"/>
    <col min="3094" max="3094" width="12" style="1" customWidth="1"/>
    <col min="3095" max="3096" width="7.5" style="1" customWidth="1"/>
    <col min="3097" max="3097" width="3.625" style="1" customWidth="1"/>
    <col min="3098" max="3098" width="1" style="1" customWidth="1"/>
    <col min="3099" max="3107" width="9" style="1"/>
    <col min="3108" max="3109" width="0" style="1" hidden="1" customWidth="1"/>
    <col min="3110" max="3334" width="9" style="1"/>
    <col min="3335" max="3335" width="3.625" style="1" customWidth="1"/>
    <col min="3336" max="3339" width="3.75" style="1" customWidth="1"/>
    <col min="3340" max="3340" width="4.75" style="1" customWidth="1"/>
    <col min="3341" max="3342" width="4.375" style="1" customWidth="1"/>
    <col min="3343" max="3343" width="3.625" style="1" customWidth="1"/>
    <col min="3344" max="3345" width="3.75" style="1" customWidth="1"/>
    <col min="3346" max="3347" width="3.625" style="1" customWidth="1"/>
    <col min="3348" max="3349" width="3.75" style="1" customWidth="1"/>
    <col min="3350" max="3350" width="12" style="1" customWidth="1"/>
    <col min="3351" max="3352" width="7.5" style="1" customWidth="1"/>
    <col min="3353" max="3353" width="3.625" style="1" customWidth="1"/>
    <col min="3354" max="3354" width="1" style="1" customWidth="1"/>
    <col min="3355" max="3363" width="9" style="1"/>
    <col min="3364" max="3365" width="0" style="1" hidden="1" customWidth="1"/>
    <col min="3366" max="3590" width="9" style="1"/>
    <col min="3591" max="3591" width="3.625" style="1" customWidth="1"/>
    <col min="3592" max="3595" width="3.75" style="1" customWidth="1"/>
    <col min="3596" max="3596" width="4.75" style="1" customWidth="1"/>
    <col min="3597" max="3598" width="4.375" style="1" customWidth="1"/>
    <col min="3599" max="3599" width="3.625" style="1" customWidth="1"/>
    <col min="3600" max="3601" width="3.75" style="1" customWidth="1"/>
    <col min="3602" max="3603" width="3.625" style="1" customWidth="1"/>
    <col min="3604" max="3605" width="3.75" style="1" customWidth="1"/>
    <col min="3606" max="3606" width="12" style="1" customWidth="1"/>
    <col min="3607" max="3608" width="7.5" style="1" customWidth="1"/>
    <col min="3609" max="3609" width="3.625" style="1" customWidth="1"/>
    <col min="3610" max="3610" width="1" style="1" customWidth="1"/>
    <col min="3611" max="3619" width="9" style="1"/>
    <col min="3620" max="3621" width="0" style="1" hidden="1" customWidth="1"/>
    <col min="3622" max="3846" width="9" style="1"/>
    <col min="3847" max="3847" width="3.625" style="1" customWidth="1"/>
    <col min="3848" max="3851" width="3.75" style="1" customWidth="1"/>
    <col min="3852" max="3852" width="4.75" style="1" customWidth="1"/>
    <col min="3853" max="3854" width="4.375" style="1" customWidth="1"/>
    <col min="3855" max="3855" width="3.625" style="1" customWidth="1"/>
    <col min="3856" max="3857" width="3.75" style="1" customWidth="1"/>
    <col min="3858" max="3859" width="3.625" style="1" customWidth="1"/>
    <col min="3860" max="3861" width="3.75" style="1" customWidth="1"/>
    <col min="3862" max="3862" width="12" style="1" customWidth="1"/>
    <col min="3863" max="3864" width="7.5" style="1" customWidth="1"/>
    <col min="3865" max="3865" width="3.625" style="1" customWidth="1"/>
    <col min="3866" max="3866" width="1" style="1" customWidth="1"/>
    <col min="3867" max="3875" width="9" style="1"/>
    <col min="3876" max="3877" width="0" style="1" hidden="1" customWidth="1"/>
    <col min="3878" max="4102" width="9" style="1"/>
    <col min="4103" max="4103" width="3.625" style="1" customWidth="1"/>
    <col min="4104" max="4107" width="3.75" style="1" customWidth="1"/>
    <col min="4108" max="4108" width="4.75" style="1" customWidth="1"/>
    <col min="4109" max="4110" width="4.375" style="1" customWidth="1"/>
    <col min="4111" max="4111" width="3.625" style="1" customWidth="1"/>
    <col min="4112" max="4113" width="3.75" style="1" customWidth="1"/>
    <col min="4114" max="4115" width="3.625" style="1" customWidth="1"/>
    <col min="4116" max="4117" width="3.75" style="1" customWidth="1"/>
    <col min="4118" max="4118" width="12" style="1" customWidth="1"/>
    <col min="4119" max="4120" width="7.5" style="1" customWidth="1"/>
    <col min="4121" max="4121" width="3.625" style="1" customWidth="1"/>
    <col min="4122" max="4122" width="1" style="1" customWidth="1"/>
    <col min="4123" max="4131" width="9" style="1"/>
    <col min="4132" max="4133" width="0" style="1" hidden="1" customWidth="1"/>
    <col min="4134" max="4358" width="9" style="1"/>
    <col min="4359" max="4359" width="3.625" style="1" customWidth="1"/>
    <col min="4360" max="4363" width="3.75" style="1" customWidth="1"/>
    <col min="4364" max="4364" width="4.75" style="1" customWidth="1"/>
    <col min="4365" max="4366" width="4.375" style="1" customWidth="1"/>
    <col min="4367" max="4367" width="3.625" style="1" customWidth="1"/>
    <col min="4368" max="4369" width="3.75" style="1" customWidth="1"/>
    <col min="4370" max="4371" width="3.625" style="1" customWidth="1"/>
    <col min="4372" max="4373" width="3.75" style="1" customWidth="1"/>
    <col min="4374" max="4374" width="12" style="1" customWidth="1"/>
    <col min="4375" max="4376" width="7.5" style="1" customWidth="1"/>
    <col min="4377" max="4377" width="3.625" style="1" customWidth="1"/>
    <col min="4378" max="4378" width="1" style="1" customWidth="1"/>
    <col min="4379" max="4387" width="9" style="1"/>
    <col min="4388" max="4389" width="0" style="1" hidden="1" customWidth="1"/>
    <col min="4390" max="4614" width="9" style="1"/>
    <col min="4615" max="4615" width="3.625" style="1" customWidth="1"/>
    <col min="4616" max="4619" width="3.75" style="1" customWidth="1"/>
    <col min="4620" max="4620" width="4.75" style="1" customWidth="1"/>
    <col min="4621" max="4622" width="4.375" style="1" customWidth="1"/>
    <col min="4623" max="4623" width="3.625" style="1" customWidth="1"/>
    <col min="4624" max="4625" width="3.75" style="1" customWidth="1"/>
    <col min="4626" max="4627" width="3.625" style="1" customWidth="1"/>
    <col min="4628" max="4629" width="3.75" style="1" customWidth="1"/>
    <col min="4630" max="4630" width="12" style="1" customWidth="1"/>
    <col min="4631" max="4632" width="7.5" style="1" customWidth="1"/>
    <col min="4633" max="4633" width="3.625" style="1" customWidth="1"/>
    <col min="4634" max="4634" width="1" style="1" customWidth="1"/>
    <col min="4635" max="4643" width="9" style="1"/>
    <col min="4644" max="4645" width="0" style="1" hidden="1" customWidth="1"/>
    <col min="4646" max="4870" width="9" style="1"/>
    <col min="4871" max="4871" width="3.625" style="1" customWidth="1"/>
    <col min="4872" max="4875" width="3.75" style="1" customWidth="1"/>
    <col min="4876" max="4876" width="4.75" style="1" customWidth="1"/>
    <col min="4877" max="4878" width="4.375" style="1" customWidth="1"/>
    <col min="4879" max="4879" width="3.625" style="1" customWidth="1"/>
    <col min="4880" max="4881" width="3.75" style="1" customWidth="1"/>
    <col min="4882" max="4883" width="3.625" style="1" customWidth="1"/>
    <col min="4884" max="4885" width="3.75" style="1" customWidth="1"/>
    <col min="4886" max="4886" width="12" style="1" customWidth="1"/>
    <col min="4887" max="4888" width="7.5" style="1" customWidth="1"/>
    <col min="4889" max="4889" width="3.625" style="1" customWidth="1"/>
    <col min="4890" max="4890" width="1" style="1" customWidth="1"/>
    <col min="4891" max="4899" width="9" style="1"/>
    <col min="4900" max="4901" width="0" style="1" hidden="1" customWidth="1"/>
    <col min="4902" max="5126" width="9" style="1"/>
    <col min="5127" max="5127" width="3.625" style="1" customWidth="1"/>
    <col min="5128" max="5131" width="3.75" style="1" customWidth="1"/>
    <col min="5132" max="5132" width="4.75" style="1" customWidth="1"/>
    <col min="5133" max="5134" width="4.375" style="1" customWidth="1"/>
    <col min="5135" max="5135" width="3.625" style="1" customWidth="1"/>
    <col min="5136" max="5137" width="3.75" style="1" customWidth="1"/>
    <col min="5138" max="5139" width="3.625" style="1" customWidth="1"/>
    <col min="5140" max="5141" width="3.75" style="1" customWidth="1"/>
    <col min="5142" max="5142" width="12" style="1" customWidth="1"/>
    <col min="5143" max="5144" width="7.5" style="1" customWidth="1"/>
    <col min="5145" max="5145" width="3.625" style="1" customWidth="1"/>
    <col min="5146" max="5146" width="1" style="1" customWidth="1"/>
    <col min="5147" max="5155" width="9" style="1"/>
    <col min="5156" max="5157" width="0" style="1" hidden="1" customWidth="1"/>
    <col min="5158" max="5382" width="9" style="1"/>
    <col min="5383" max="5383" width="3.625" style="1" customWidth="1"/>
    <col min="5384" max="5387" width="3.75" style="1" customWidth="1"/>
    <col min="5388" max="5388" width="4.75" style="1" customWidth="1"/>
    <col min="5389" max="5390" width="4.375" style="1" customWidth="1"/>
    <col min="5391" max="5391" width="3.625" style="1" customWidth="1"/>
    <col min="5392" max="5393" width="3.75" style="1" customWidth="1"/>
    <col min="5394" max="5395" width="3.625" style="1" customWidth="1"/>
    <col min="5396" max="5397" width="3.75" style="1" customWidth="1"/>
    <col min="5398" max="5398" width="12" style="1" customWidth="1"/>
    <col min="5399" max="5400" width="7.5" style="1" customWidth="1"/>
    <col min="5401" max="5401" width="3.625" style="1" customWidth="1"/>
    <col min="5402" max="5402" width="1" style="1" customWidth="1"/>
    <col min="5403" max="5411" width="9" style="1"/>
    <col min="5412" max="5413" width="0" style="1" hidden="1" customWidth="1"/>
    <col min="5414" max="5638" width="9" style="1"/>
    <col min="5639" max="5639" width="3.625" style="1" customWidth="1"/>
    <col min="5640" max="5643" width="3.75" style="1" customWidth="1"/>
    <col min="5644" max="5644" width="4.75" style="1" customWidth="1"/>
    <col min="5645" max="5646" width="4.375" style="1" customWidth="1"/>
    <col min="5647" max="5647" width="3.625" style="1" customWidth="1"/>
    <col min="5648" max="5649" width="3.75" style="1" customWidth="1"/>
    <col min="5650" max="5651" width="3.625" style="1" customWidth="1"/>
    <col min="5652" max="5653" width="3.75" style="1" customWidth="1"/>
    <col min="5654" max="5654" width="12" style="1" customWidth="1"/>
    <col min="5655" max="5656" width="7.5" style="1" customWidth="1"/>
    <col min="5657" max="5657" width="3.625" style="1" customWidth="1"/>
    <col min="5658" max="5658" width="1" style="1" customWidth="1"/>
    <col min="5659" max="5667" width="9" style="1"/>
    <col min="5668" max="5669" width="0" style="1" hidden="1" customWidth="1"/>
    <col min="5670" max="5894" width="9" style="1"/>
    <col min="5895" max="5895" width="3.625" style="1" customWidth="1"/>
    <col min="5896" max="5899" width="3.75" style="1" customWidth="1"/>
    <col min="5900" max="5900" width="4.75" style="1" customWidth="1"/>
    <col min="5901" max="5902" width="4.375" style="1" customWidth="1"/>
    <col min="5903" max="5903" width="3.625" style="1" customWidth="1"/>
    <col min="5904" max="5905" width="3.75" style="1" customWidth="1"/>
    <col min="5906" max="5907" width="3.625" style="1" customWidth="1"/>
    <col min="5908" max="5909" width="3.75" style="1" customWidth="1"/>
    <col min="5910" max="5910" width="12" style="1" customWidth="1"/>
    <col min="5911" max="5912" width="7.5" style="1" customWidth="1"/>
    <col min="5913" max="5913" width="3.625" style="1" customWidth="1"/>
    <col min="5914" max="5914" width="1" style="1" customWidth="1"/>
    <col min="5915" max="5923" width="9" style="1"/>
    <col min="5924" max="5925" width="0" style="1" hidden="1" customWidth="1"/>
    <col min="5926" max="6150" width="9" style="1"/>
    <col min="6151" max="6151" width="3.625" style="1" customWidth="1"/>
    <col min="6152" max="6155" width="3.75" style="1" customWidth="1"/>
    <col min="6156" max="6156" width="4.75" style="1" customWidth="1"/>
    <col min="6157" max="6158" width="4.375" style="1" customWidth="1"/>
    <col min="6159" max="6159" width="3.625" style="1" customWidth="1"/>
    <col min="6160" max="6161" width="3.75" style="1" customWidth="1"/>
    <col min="6162" max="6163" width="3.625" style="1" customWidth="1"/>
    <col min="6164" max="6165" width="3.75" style="1" customWidth="1"/>
    <col min="6166" max="6166" width="12" style="1" customWidth="1"/>
    <col min="6167" max="6168" width="7.5" style="1" customWidth="1"/>
    <col min="6169" max="6169" width="3.625" style="1" customWidth="1"/>
    <col min="6170" max="6170" width="1" style="1" customWidth="1"/>
    <col min="6171" max="6179" width="9" style="1"/>
    <col min="6180" max="6181" width="0" style="1" hidden="1" customWidth="1"/>
    <col min="6182" max="6406" width="9" style="1"/>
    <col min="6407" max="6407" width="3.625" style="1" customWidth="1"/>
    <col min="6408" max="6411" width="3.75" style="1" customWidth="1"/>
    <col min="6412" max="6412" width="4.75" style="1" customWidth="1"/>
    <col min="6413" max="6414" width="4.375" style="1" customWidth="1"/>
    <col min="6415" max="6415" width="3.625" style="1" customWidth="1"/>
    <col min="6416" max="6417" width="3.75" style="1" customWidth="1"/>
    <col min="6418" max="6419" width="3.625" style="1" customWidth="1"/>
    <col min="6420" max="6421" width="3.75" style="1" customWidth="1"/>
    <col min="6422" max="6422" width="12" style="1" customWidth="1"/>
    <col min="6423" max="6424" width="7.5" style="1" customWidth="1"/>
    <col min="6425" max="6425" width="3.625" style="1" customWidth="1"/>
    <col min="6426" max="6426" width="1" style="1" customWidth="1"/>
    <col min="6427" max="6435" width="9" style="1"/>
    <col min="6436" max="6437" width="0" style="1" hidden="1" customWidth="1"/>
    <col min="6438" max="6662" width="9" style="1"/>
    <col min="6663" max="6663" width="3.625" style="1" customWidth="1"/>
    <col min="6664" max="6667" width="3.75" style="1" customWidth="1"/>
    <col min="6668" max="6668" width="4.75" style="1" customWidth="1"/>
    <col min="6669" max="6670" width="4.375" style="1" customWidth="1"/>
    <col min="6671" max="6671" width="3.625" style="1" customWidth="1"/>
    <col min="6672" max="6673" width="3.75" style="1" customWidth="1"/>
    <col min="6674" max="6675" width="3.625" style="1" customWidth="1"/>
    <col min="6676" max="6677" width="3.75" style="1" customWidth="1"/>
    <col min="6678" max="6678" width="12" style="1" customWidth="1"/>
    <col min="6679" max="6680" width="7.5" style="1" customWidth="1"/>
    <col min="6681" max="6681" width="3.625" style="1" customWidth="1"/>
    <col min="6682" max="6682" width="1" style="1" customWidth="1"/>
    <col min="6683" max="6691" width="9" style="1"/>
    <col min="6692" max="6693" width="0" style="1" hidden="1" customWidth="1"/>
    <col min="6694" max="6918" width="9" style="1"/>
    <col min="6919" max="6919" width="3.625" style="1" customWidth="1"/>
    <col min="6920" max="6923" width="3.75" style="1" customWidth="1"/>
    <col min="6924" max="6924" width="4.75" style="1" customWidth="1"/>
    <col min="6925" max="6926" width="4.375" style="1" customWidth="1"/>
    <col min="6927" max="6927" width="3.625" style="1" customWidth="1"/>
    <col min="6928" max="6929" width="3.75" style="1" customWidth="1"/>
    <col min="6930" max="6931" width="3.625" style="1" customWidth="1"/>
    <col min="6932" max="6933" width="3.75" style="1" customWidth="1"/>
    <col min="6934" max="6934" width="12" style="1" customWidth="1"/>
    <col min="6935" max="6936" width="7.5" style="1" customWidth="1"/>
    <col min="6937" max="6937" width="3.625" style="1" customWidth="1"/>
    <col min="6938" max="6938" width="1" style="1" customWidth="1"/>
    <col min="6939" max="6947" width="9" style="1"/>
    <col min="6948" max="6949" width="0" style="1" hidden="1" customWidth="1"/>
    <col min="6950" max="7174" width="9" style="1"/>
    <col min="7175" max="7175" width="3.625" style="1" customWidth="1"/>
    <col min="7176" max="7179" width="3.75" style="1" customWidth="1"/>
    <col min="7180" max="7180" width="4.75" style="1" customWidth="1"/>
    <col min="7181" max="7182" width="4.375" style="1" customWidth="1"/>
    <col min="7183" max="7183" width="3.625" style="1" customWidth="1"/>
    <col min="7184" max="7185" width="3.75" style="1" customWidth="1"/>
    <col min="7186" max="7187" width="3.625" style="1" customWidth="1"/>
    <col min="7188" max="7189" width="3.75" style="1" customWidth="1"/>
    <col min="7190" max="7190" width="12" style="1" customWidth="1"/>
    <col min="7191" max="7192" width="7.5" style="1" customWidth="1"/>
    <col min="7193" max="7193" width="3.625" style="1" customWidth="1"/>
    <col min="7194" max="7194" width="1" style="1" customWidth="1"/>
    <col min="7195" max="7203" width="9" style="1"/>
    <col min="7204" max="7205" width="0" style="1" hidden="1" customWidth="1"/>
    <col min="7206" max="7430" width="9" style="1"/>
    <col min="7431" max="7431" width="3.625" style="1" customWidth="1"/>
    <col min="7432" max="7435" width="3.75" style="1" customWidth="1"/>
    <col min="7436" max="7436" width="4.75" style="1" customWidth="1"/>
    <col min="7437" max="7438" width="4.375" style="1" customWidth="1"/>
    <col min="7439" max="7439" width="3.625" style="1" customWidth="1"/>
    <col min="7440" max="7441" width="3.75" style="1" customWidth="1"/>
    <col min="7442" max="7443" width="3.625" style="1" customWidth="1"/>
    <col min="7444" max="7445" width="3.75" style="1" customWidth="1"/>
    <col min="7446" max="7446" width="12" style="1" customWidth="1"/>
    <col min="7447" max="7448" width="7.5" style="1" customWidth="1"/>
    <col min="7449" max="7449" width="3.625" style="1" customWidth="1"/>
    <col min="7450" max="7450" width="1" style="1" customWidth="1"/>
    <col min="7451" max="7459" width="9" style="1"/>
    <col min="7460" max="7461" width="0" style="1" hidden="1" customWidth="1"/>
    <col min="7462" max="7686" width="9" style="1"/>
    <col min="7687" max="7687" width="3.625" style="1" customWidth="1"/>
    <col min="7688" max="7691" width="3.75" style="1" customWidth="1"/>
    <col min="7692" max="7692" width="4.75" style="1" customWidth="1"/>
    <col min="7693" max="7694" width="4.375" style="1" customWidth="1"/>
    <col min="7695" max="7695" width="3.625" style="1" customWidth="1"/>
    <col min="7696" max="7697" width="3.75" style="1" customWidth="1"/>
    <col min="7698" max="7699" width="3.625" style="1" customWidth="1"/>
    <col min="7700" max="7701" width="3.75" style="1" customWidth="1"/>
    <col min="7702" max="7702" width="12" style="1" customWidth="1"/>
    <col min="7703" max="7704" width="7.5" style="1" customWidth="1"/>
    <col min="7705" max="7705" width="3.625" style="1" customWidth="1"/>
    <col min="7706" max="7706" width="1" style="1" customWidth="1"/>
    <col min="7707" max="7715" width="9" style="1"/>
    <col min="7716" max="7717" width="0" style="1" hidden="1" customWidth="1"/>
    <col min="7718" max="7942" width="9" style="1"/>
    <col min="7943" max="7943" width="3.625" style="1" customWidth="1"/>
    <col min="7944" max="7947" width="3.75" style="1" customWidth="1"/>
    <col min="7948" max="7948" width="4.75" style="1" customWidth="1"/>
    <col min="7949" max="7950" width="4.375" style="1" customWidth="1"/>
    <col min="7951" max="7951" width="3.625" style="1" customWidth="1"/>
    <col min="7952" max="7953" width="3.75" style="1" customWidth="1"/>
    <col min="7954" max="7955" width="3.625" style="1" customWidth="1"/>
    <col min="7956" max="7957" width="3.75" style="1" customWidth="1"/>
    <col min="7958" max="7958" width="12" style="1" customWidth="1"/>
    <col min="7959" max="7960" width="7.5" style="1" customWidth="1"/>
    <col min="7961" max="7961" width="3.625" style="1" customWidth="1"/>
    <col min="7962" max="7962" width="1" style="1" customWidth="1"/>
    <col min="7963" max="7971" width="9" style="1"/>
    <col min="7972" max="7973" width="0" style="1" hidden="1" customWidth="1"/>
    <col min="7974" max="8198" width="9" style="1"/>
    <col min="8199" max="8199" width="3.625" style="1" customWidth="1"/>
    <col min="8200" max="8203" width="3.75" style="1" customWidth="1"/>
    <col min="8204" max="8204" width="4.75" style="1" customWidth="1"/>
    <col min="8205" max="8206" width="4.375" style="1" customWidth="1"/>
    <col min="8207" max="8207" width="3.625" style="1" customWidth="1"/>
    <col min="8208" max="8209" width="3.75" style="1" customWidth="1"/>
    <col min="8210" max="8211" width="3.625" style="1" customWidth="1"/>
    <col min="8212" max="8213" width="3.75" style="1" customWidth="1"/>
    <col min="8214" max="8214" width="12" style="1" customWidth="1"/>
    <col min="8215" max="8216" width="7.5" style="1" customWidth="1"/>
    <col min="8217" max="8217" width="3.625" style="1" customWidth="1"/>
    <col min="8218" max="8218" width="1" style="1" customWidth="1"/>
    <col min="8219" max="8227" width="9" style="1"/>
    <col min="8228" max="8229" width="0" style="1" hidden="1" customWidth="1"/>
    <col min="8230" max="8454" width="9" style="1"/>
    <col min="8455" max="8455" width="3.625" style="1" customWidth="1"/>
    <col min="8456" max="8459" width="3.75" style="1" customWidth="1"/>
    <col min="8460" max="8460" width="4.75" style="1" customWidth="1"/>
    <col min="8461" max="8462" width="4.375" style="1" customWidth="1"/>
    <col min="8463" max="8463" width="3.625" style="1" customWidth="1"/>
    <col min="8464" max="8465" width="3.75" style="1" customWidth="1"/>
    <col min="8466" max="8467" width="3.625" style="1" customWidth="1"/>
    <col min="8468" max="8469" width="3.75" style="1" customWidth="1"/>
    <col min="8470" max="8470" width="12" style="1" customWidth="1"/>
    <col min="8471" max="8472" width="7.5" style="1" customWidth="1"/>
    <col min="8473" max="8473" width="3.625" style="1" customWidth="1"/>
    <col min="8474" max="8474" width="1" style="1" customWidth="1"/>
    <col min="8475" max="8483" width="9" style="1"/>
    <col min="8484" max="8485" width="0" style="1" hidden="1" customWidth="1"/>
    <col min="8486" max="8710" width="9" style="1"/>
    <col min="8711" max="8711" width="3.625" style="1" customWidth="1"/>
    <col min="8712" max="8715" width="3.75" style="1" customWidth="1"/>
    <col min="8716" max="8716" width="4.75" style="1" customWidth="1"/>
    <col min="8717" max="8718" width="4.375" style="1" customWidth="1"/>
    <col min="8719" max="8719" width="3.625" style="1" customWidth="1"/>
    <col min="8720" max="8721" width="3.75" style="1" customWidth="1"/>
    <col min="8722" max="8723" width="3.625" style="1" customWidth="1"/>
    <col min="8724" max="8725" width="3.75" style="1" customWidth="1"/>
    <col min="8726" max="8726" width="12" style="1" customWidth="1"/>
    <col min="8727" max="8728" width="7.5" style="1" customWidth="1"/>
    <col min="8729" max="8729" width="3.625" style="1" customWidth="1"/>
    <col min="8730" max="8730" width="1" style="1" customWidth="1"/>
    <col min="8731" max="8739" width="9" style="1"/>
    <col min="8740" max="8741" width="0" style="1" hidden="1" customWidth="1"/>
    <col min="8742" max="8966" width="9" style="1"/>
    <col min="8967" max="8967" width="3.625" style="1" customWidth="1"/>
    <col min="8968" max="8971" width="3.75" style="1" customWidth="1"/>
    <col min="8972" max="8972" width="4.75" style="1" customWidth="1"/>
    <col min="8973" max="8974" width="4.375" style="1" customWidth="1"/>
    <col min="8975" max="8975" width="3.625" style="1" customWidth="1"/>
    <col min="8976" max="8977" width="3.75" style="1" customWidth="1"/>
    <col min="8978" max="8979" width="3.625" style="1" customWidth="1"/>
    <col min="8980" max="8981" width="3.75" style="1" customWidth="1"/>
    <col min="8982" max="8982" width="12" style="1" customWidth="1"/>
    <col min="8983" max="8984" width="7.5" style="1" customWidth="1"/>
    <col min="8985" max="8985" width="3.625" style="1" customWidth="1"/>
    <col min="8986" max="8986" width="1" style="1" customWidth="1"/>
    <col min="8987" max="8995" width="9" style="1"/>
    <col min="8996" max="8997" width="0" style="1" hidden="1" customWidth="1"/>
    <col min="8998" max="9222" width="9" style="1"/>
    <col min="9223" max="9223" width="3.625" style="1" customWidth="1"/>
    <col min="9224" max="9227" width="3.75" style="1" customWidth="1"/>
    <col min="9228" max="9228" width="4.75" style="1" customWidth="1"/>
    <col min="9229" max="9230" width="4.375" style="1" customWidth="1"/>
    <col min="9231" max="9231" width="3.625" style="1" customWidth="1"/>
    <col min="9232" max="9233" width="3.75" style="1" customWidth="1"/>
    <col min="9234" max="9235" width="3.625" style="1" customWidth="1"/>
    <col min="9236" max="9237" width="3.75" style="1" customWidth="1"/>
    <col min="9238" max="9238" width="12" style="1" customWidth="1"/>
    <col min="9239" max="9240" width="7.5" style="1" customWidth="1"/>
    <col min="9241" max="9241" width="3.625" style="1" customWidth="1"/>
    <col min="9242" max="9242" width="1" style="1" customWidth="1"/>
    <col min="9243" max="9251" width="9" style="1"/>
    <col min="9252" max="9253" width="0" style="1" hidden="1" customWidth="1"/>
    <col min="9254" max="9478" width="9" style="1"/>
    <col min="9479" max="9479" width="3.625" style="1" customWidth="1"/>
    <col min="9480" max="9483" width="3.75" style="1" customWidth="1"/>
    <col min="9484" max="9484" width="4.75" style="1" customWidth="1"/>
    <col min="9485" max="9486" width="4.375" style="1" customWidth="1"/>
    <col min="9487" max="9487" width="3.625" style="1" customWidth="1"/>
    <col min="9488" max="9489" width="3.75" style="1" customWidth="1"/>
    <col min="9490" max="9491" width="3.625" style="1" customWidth="1"/>
    <col min="9492" max="9493" width="3.75" style="1" customWidth="1"/>
    <col min="9494" max="9494" width="12" style="1" customWidth="1"/>
    <col min="9495" max="9496" width="7.5" style="1" customWidth="1"/>
    <col min="9497" max="9497" width="3.625" style="1" customWidth="1"/>
    <col min="9498" max="9498" width="1" style="1" customWidth="1"/>
    <col min="9499" max="9507" width="9" style="1"/>
    <col min="9508" max="9509" width="0" style="1" hidden="1" customWidth="1"/>
    <col min="9510" max="9734" width="9" style="1"/>
    <col min="9735" max="9735" width="3.625" style="1" customWidth="1"/>
    <col min="9736" max="9739" width="3.75" style="1" customWidth="1"/>
    <col min="9740" max="9740" width="4.75" style="1" customWidth="1"/>
    <col min="9741" max="9742" width="4.375" style="1" customWidth="1"/>
    <col min="9743" max="9743" width="3.625" style="1" customWidth="1"/>
    <col min="9744" max="9745" width="3.75" style="1" customWidth="1"/>
    <col min="9746" max="9747" width="3.625" style="1" customWidth="1"/>
    <col min="9748" max="9749" width="3.75" style="1" customWidth="1"/>
    <col min="9750" max="9750" width="12" style="1" customWidth="1"/>
    <col min="9751" max="9752" width="7.5" style="1" customWidth="1"/>
    <col min="9753" max="9753" width="3.625" style="1" customWidth="1"/>
    <col min="9754" max="9754" width="1" style="1" customWidth="1"/>
    <col min="9755" max="9763" width="9" style="1"/>
    <col min="9764" max="9765" width="0" style="1" hidden="1" customWidth="1"/>
    <col min="9766" max="9990" width="9" style="1"/>
    <col min="9991" max="9991" width="3.625" style="1" customWidth="1"/>
    <col min="9992" max="9995" width="3.75" style="1" customWidth="1"/>
    <col min="9996" max="9996" width="4.75" style="1" customWidth="1"/>
    <col min="9997" max="9998" width="4.375" style="1" customWidth="1"/>
    <col min="9999" max="9999" width="3.625" style="1" customWidth="1"/>
    <col min="10000" max="10001" width="3.75" style="1" customWidth="1"/>
    <col min="10002" max="10003" width="3.625" style="1" customWidth="1"/>
    <col min="10004" max="10005" width="3.75" style="1" customWidth="1"/>
    <col min="10006" max="10006" width="12" style="1" customWidth="1"/>
    <col min="10007" max="10008" width="7.5" style="1" customWidth="1"/>
    <col min="10009" max="10009" width="3.625" style="1" customWidth="1"/>
    <col min="10010" max="10010" width="1" style="1" customWidth="1"/>
    <col min="10011" max="10019" width="9" style="1"/>
    <col min="10020" max="10021" width="0" style="1" hidden="1" customWidth="1"/>
    <col min="10022" max="10246" width="9" style="1"/>
    <col min="10247" max="10247" width="3.625" style="1" customWidth="1"/>
    <col min="10248" max="10251" width="3.75" style="1" customWidth="1"/>
    <col min="10252" max="10252" width="4.75" style="1" customWidth="1"/>
    <col min="10253" max="10254" width="4.375" style="1" customWidth="1"/>
    <col min="10255" max="10255" width="3.625" style="1" customWidth="1"/>
    <col min="10256" max="10257" width="3.75" style="1" customWidth="1"/>
    <col min="10258" max="10259" width="3.625" style="1" customWidth="1"/>
    <col min="10260" max="10261" width="3.75" style="1" customWidth="1"/>
    <col min="10262" max="10262" width="12" style="1" customWidth="1"/>
    <col min="10263" max="10264" width="7.5" style="1" customWidth="1"/>
    <col min="10265" max="10265" width="3.625" style="1" customWidth="1"/>
    <col min="10266" max="10266" width="1" style="1" customWidth="1"/>
    <col min="10267" max="10275" width="9" style="1"/>
    <col min="10276" max="10277" width="0" style="1" hidden="1" customWidth="1"/>
    <col min="10278" max="10502" width="9" style="1"/>
    <col min="10503" max="10503" width="3.625" style="1" customWidth="1"/>
    <col min="10504" max="10507" width="3.75" style="1" customWidth="1"/>
    <col min="10508" max="10508" width="4.75" style="1" customWidth="1"/>
    <col min="10509" max="10510" width="4.375" style="1" customWidth="1"/>
    <col min="10511" max="10511" width="3.625" style="1" customWidth="1"/>
    <col min="10512" max="10513" width="3.75" style="1" customWidth="1"/>
    <col min="10514" max="10515" width="3.625" style="1" customWidth="1"/>
    <col min="10516" max="10517" width="3.75" style="1" customWidth="1"/>
    <col min="10518" max="10518" width="12" style="1" customWidth="1"/>
    <col min="10519" max="10520" width="7.5" style="1" customWidth="1"/>
    <col min="10521" max="10521" width="3.625" style="1" customWidth="1"/>
    <col min="10522" max="10522" width="1" style="1" customWidth="1"/>
    <col min="10523" max="10531" width="9" style="1"/>
    <col min="10532" max="10533" width="0" style="1" hidden="1" customWidth="1"/>
    <col min="10534" max="10758" width="9" style="1"/>
    <col min="10759" max="10759" width="3.625" style="1" customWidth="1"/>
    <col min="10760" max="10763" width="3.75" style="1" customWidth="1"/>
    <col min="10764" max="10764" width="4.75" style="1" customWidth="1"/>
    <col min="10765" max="10766" width="4.375" style="1" customWidth="1"/>
    <col min="10767" max="10767" width="3.625" style="1" customWidth="1"/>
    <col min="10768" max="10769" width="3.75" style="1" customWidth="1"/>
    <col min="10770" max="10771" width="3.625" style="1" customWidth="1"/>
    <col min="10772" max="10773" width="3.75" style="1" customWidth="1"/>
    <col min="10774" max="10774" width="12" style="1" customWidth="1"/>
    <col min="10775" max="10776" width="7.5" style="1" customWidth="1"/>
    <col min="10777" max="10777" width="3.625" style="1" customWidth="1"/>
    <col min="10778" max="10778" width="1" style="1" customWidth="1"/>
    <col min="10779" max="10787" width="9" style="1"/>
    <col min="10788" max="10789" width="0" style="1" hidden="1" customWidth="1"/>
    <col min="10790" max="11014" width="9" style="1"/>
    <col min="11015" max="11015" width="3.625" style="1" customWidth="1"/>
    <col min="11016" max="11019" width="3.75" style="1" customWidth="1"/>
    <col min="11020" max="11020" width="4.75" style="1" customWidth="1"/>
    <col min="11021" max="11022" width="4.375" style="1" customWidth="1"/>
    <col min="11023" max="11023" width="3.625" style="1" customWidth="1"/>
    <col min="11024" max="11025" width="3.75" style="1" customWidth="1"/>
    <col min="11026" max="11027" width="3.625" style="1" customWidth="1"/>
    <col min="11028" max="11029" width="3.75" style="1" customWidth="1"/>
    <col min="11030" max="11030" width="12" style="1" customWidth="1"/>
    <col min="11031" max="11032" width="7.5" style="1" customWidth="1"/>
    <col min="11033" max="11033" width="3.625" style="1" customWidth="1"/>
    <col min="11034" max="11034" width="1" style="1" customWidth="1"/>
    <col min="11035" max="11043" width="9" style="1"/>
    <col min="11044" max="11045" width="0" style="1" hidden="1" customWidth="1"/>
    <col min="11046" max="11270" width="9" style="1"/>
    <col min="11271" max="11271" width="3.625" style="1" customWidth="1"/>
    <col min="11272" max="11275" width="3.75" style="1" customWidth="1"/>
    <col min="11276" max="11276" width="4.75" style="1" customWidth="1"/>
    <col min="11277" max="11278" width="4.375" style="1" customWidth="1"/>
    <col min="11279" max="11279" width="3.625" style="1" customWidth="1"/>
    <col min="11280" max="11281" width="3.75" style="1" customWidth="1"/>
    <col min="11282" max="11283" width="3.625" style="1" customWidth="1"/>
    <col min="11284" max="11285" width="3.75" style="1" customWidth="1"/>
    <col min="11286" max="11286" width="12" style="1" customWidth="1"/>
    <col min="11287" max="11288" width="7.5" style="1" customWidth="1"/>
    <col min="11289" max="11289" width="3.625" style="1" customWidth="1"/>
    <col min="11290" max="11290" width="1" style="1" customWidth="1"/>
    <col min="11291" max="11299" width="9" style="1"/>
    <col min="11300" max="11301" width="0" style="1" hidden="1" customWidth="1"/>
    <col min="11302" max="11526" width="9" style="1"/>
    <col min="11527" max="11527" width="3.625" style="1" customWidth="1"/>
    <col min="11528" max="11531" width="3.75" style="1" customWidth="1"/>
    <col min="11532" max="11532" width="4.75" style="1" customWidth="1"/>
    <col min="11533" max="11534" width="4.375" style="1" customWidth="1"/>
    <col min="11535" max="11535" width="3.625" style="1" customWidth="1"/>
    <col min="11536" max="11537" width="3.75" style="1" customWidth="1"/>
    <col min="11538" max="11539" width="3.625" style="1" customWidth="1"/>
    <col min="11540" max="11541" width="3.75" style="1" customWidth="1"/>
    <col min="11542" max="11542" width="12" style="1" customWidth="1"/>
    <col min="11543" max="11544" width="7.5" style="1" customWidth="1"/>
    <col min="11545" max="11545" width="3.625" style="1" customWidth="1"/>
    <col min="11546" max="11546" width="1" style="1" customWidth="1"/>
    <col min="11547" max="11555" width="9" style="1"/>
    <col min="11556" max="11557" width="0" style="1" hidden="1" customWidth="1"/>
    <col min="11558" max="11782" width="9" style="1"/>
    <col min="11783" max="11783" width="3.625" style="1" customWidth="1"/>
    <col min="11784" max="11787" width="3.75" style="1" customWidth="1"/>
    <col min="11788" max="11788" width="4.75" style="1" customWidth="1"/>
    <col min="11789" max="11790" width="4.375" style="1" customWidth="1"/>
    <col min="11791" max="11791" width="3.625" style="1" customWidth="1"/>
    <col min="11792" max="11793" width="3.75" style="1" customWidth="1"/>
    <col min="11794" max="11795" width="3.625" style="1" customWidth="1"/>
    <col min="11796" max="11797" width="3.75" style="1" customWidth="1"/>
    <col min="11798" max="11798" width="12" style="1" customWidth="1"/>
    <col min="11799" max="11800" width="7.5" style="1" customWidth="1"/>
    <col min="11801" max="11801" width="3.625" style="1" customWidth="1"/>
    <col min="11802" max="11802" width="1" style="1" customWidth="1"/>
    <col min="11803" max="11811" width="9" style="1"/>
    <col min="11812" max="11813" width="0" style="1" hidden="1" customWidth="1"/>
    <col min="11814" max="12038" width="9" style="1"/>
    <col min="12039" max="12039" width="3.625" style="1" customWidth="1"/>
    <col min="12040" max="12043" width="3.75" style="1" customWidth="1"/>
    <col min="12044" max="12044" width="4.75" style="1" customWidth="1"/>
    <col min="12045" max="12046" width="4.375" style="1" customWidth="1"/>
    <col min="12047" max="12047" width="3.625" style="1" customWidth="1"/>
    <col min="12048" max="12049" width="3.75" style="1" customWidth="1"/>
    <col min="12050" max="12051" width="3.625" style="1" customWidth="1"/>
    <col min="12052" max="12053" width="3.75" style="1" customWidth="1"/>
    <col min="12054" max="12054" width="12" style="1" customWidth="1"/>
    <col min="12055" max="12056" width="7.5" style="1" customWidth="1"/>
    <col min="12057" max="12057" width="3.625" style="1" customWidth="1"/>
    <col min="12058" max="12058" width="1" style="1" customWidth="1"/>
    <col min="12059" max="12067" width="9" style="1"/>
    <col min="12068" max="12069" width="0" style="1" hidden="1" customWidth="1"/>
    <col min="12070" max="12294" width="9" style="1"/>
    <col min="12295" max="12295" width="3.625" style="1" customWidth="1"/>
    <col min="12296" max="12299" width="3.75" style="1" customWidth="1"/>
    <col min="12300" max="12300" width="4.75" style="1" customWidth="1"/>
    <col min="12301" max="12302" width="4.375" style="1" customWidth="1"/>
    <col min="12303" max="12303" width="3.625" style="1" customWidth="1"/>
    <col min="12304" max="12305" width="3.75" style="1" customWidth="1"/>
    <col min="12306" max="12307" width="3.625" style="1" customWidth="1"/>
    <col min="12308" max="12309" width="3.75" style="1" customWidth="1"/>
    <col min="12310" max="12310" width="12" style="1" customWidth="1"/>
    <col min="12311" max="12312" width="7.5" style="1" customWidth="1"/>
    <col min="12313" max="12313" width="3.625" style="1" customWidth="1"/>
    <col min="12314" max="12314" width="1" style="1" customWidth="1"/>
    <col min="12315" max="12323" width="9" style="1"/>
    <col min="12324" max="12325" width="0" style="1" hidden="1" customWidth="1"/>
    <col min="12326" max="12550" width="9" style="1"/>
    <col min="12551" max="12551" width="3.625" style="1" customWidth="1"/>
    <col min="12552" max="12555" width="3.75" style="1" customWidth="1"/>
    <col min="12556" max="12556" width="4.75" style="1" customWidth="1"/>
    <col min="12557" max="12558" width="4.375" style="1" customWidth="1"/>
    <col min="12559" max="12559" width="3.625" style="1" customWidth="1"/>
    <col min="12560" max="12561" width="3.75" style="1" customWidth="1"/>
    <col min="12562" max="12563" width="3.625" style="1" customWidth="1"/>
    <col min="12564" max="12565" width="3.75" style="1" customWidth="1"/>
    <col min="12566" max="12566" width="12" style="1" customWidth="1"/>
    <col min="12567" max="12568" width="7.5" style="1" customWidth="1"/>
    <col min="12569" max="12569" width="3.625" style="1" customWidth="1"/>
    <col min="12570" max="12570" width="1" style="1" customWidth="1"/>
    <col min="12571" max="12579" width="9" style="1"/>
    <col min="12580" max="12581" width="0" style="1" hidden="1" customWidth="1"/>
    <col min="12582" max="12806" width="9" style="1"/>
    <col min="12807" max="12807" width="3.625" style="1" customWidth="1"/>
    <col min="12808" max="12811" width="3.75" style="1" customWidth="1"/>
    <col min="12812" max="12812" width="4.75" style="1" customWidth="1"/>
    <col min="12813" max="12814" width="4.375" style="1" customWidth="1"/>
    <col min="12815" max="12815" width="3.625" style="1" customWidth="1"/>
    <col min="12816" max="12817" width="3.75" style="1" customWidth="1"/>
    <col min="12818" max="12819" width="3.625" style="1" customWidth="1"/>
    <col min="12820" max="12821" width="3.75" style="1" customWidth="1"/>
    <col min="12822" max="12822" width="12" style="1" customWidth="1"/>
    <col min="12823" max="12824" width="7.5" style="1" customWidth="1"/>
    <col min="12825" max="12825" width="3.625" style="1" customWidth="1"/>
    <col min="12826" max="12826" width="1" style="1" customWidth="1"/>
    <col min="12827" max="12835" width="9" style="1"/>
    <col min="12836" max="12837" width="0" style="1" hidden="1" customWidth="1"/>
    <col min="12838" max="13062" width="9" style="1"/>
    <col min="13063" max="13063" width="3.625" style="1" customWidth="1"/>
    <col min="13064" max="13067" width="3.75" style="1" customWidth="1"/>
    <col min="13068" max="13068" width="4.75" style="1" customWidth="1"/>
    <col min="13069" max="13070" width="4.375" style="1" customWidth="1"/>
    <col min="13071" max="13071" width="3.625" style="1" customWidth="1"/>
    <col min="13072" max="13073" width="3.75" style="1" customWidth="1"/>
    <col min="13074" max="13075" width="3.625" style="1" customWidth="1"/>
    <col min="13076" max="13077" width="3.75" style="1" customWidth="1"/>
    <col min="13078" max="13078" width="12" style="1" customWidth="1"/>
    <col min="13079" max="13080" width="7.5" style="1" customWidth="1"/>
    <col min="13081" max="13081" width="3.625" style="1" customWidth="1"/>
    <col min="13082" max="13082" width="1" style="1" customWidth="1"/>
    <col min="13083" max="13091" width="9" style="1"/>
    <col min="13092" max="13093" width="0" style="1" hidden="1" customWidth="1"/>
    <col min="13094" max="13318" width="9" style="1"/>
    <col min="13319" max="13319" width="3.625" style="1" customWidth="1"/>
    <col min="13320" max="13323" width="3.75" style="1" customWidth="1"/>
    <col min="13324" max="13324" width="4.75" style="1" customWidth="1"/>
    <col min="13325" max="13326" width="4.375" style="1" customWidth="1"/>
    <col min="13327" max="13327" width="3.625" style="1" customWidth="1"/>
    <col min="13328" max="13329" width="3.75" style="1" customWidth="1"/>
    <col min="13330" max="13331" width="3.625" style="1" customWidth="1"/>
    <col min="13332" max="13333" width="3.75" style="1" customWidth="1"/>
    <col min="13334" max="13334" width="12" style="1" customWidth="1"/>
    <col min="13335" max="13336" width="7.5" style="1" customWidth="1"/>
    <col min="13337" max="13337" width="3.625" style="1" customWidth="1"/>
    <col min="13338" max="13338" width="1" style="1" customWidth="1"/>
    <col min="13339" max="13347" width="9" style="1"/>
    <col min="13348" max="13349" width="0" style="1" hidden="1" customWidth="1"/>
    <col min="13350" max="13574" width="9" style="1"/>
    <col min="13575" max="13575" width="3.625" style="1" customWidth="1"/>
    <col min="13576" max="13579" width="3.75" style="1" customWidth="1"/>
    <col min="13580" max="13580" width="4.75" style="1" customWidth="1"/>
    <col min="13581" max="13582" width="4.375" style="1" customWidth="1"/>
    <col min="13583" max="13583" width="3.625" style="1" customWidth="1"/>
    <col min="13584" max="13585" width="3.75" style="1" customWidth="1"/>
    <col min="13586" max="13587" width="3.625" style="1" customWidth="1"/>
    <col min="13588" max="13589" width="3.75" style="1" customWidth="1"/>
    <col min="13590" max="13590" width="12" style="1" customWidth="1"/>
    <col min="13591" max="13592" width="7.5" style="1" customWidth="1"/>
    <col min="13593" max="13593" width="3.625" style="1" customWidth="1"/>
    <col min="13594" max="13594" width="1" style="1" customWidth="1"/>
    <col min="13595" max="13603" width="9" style="1"/>
    <col min="13604" max="13605" width="0" style="1" hidden="1" customWidth="1"/>
    <col min="13606" max="13830" width="9" style="1"/>
    <col min="13831" max="13831" width="3.625" style="1" customWidth="1"/>
    <col min="13832" max="13835" width="3.75" style="1" customWidth="1"/>
    <col min="13836" max="13836" width="4.75" style="1" customWidth="1"/>
    <col min="13837" max="13838" width="4.375" style="1" customWidth="1"/>
    <col min="13839" max="13839" width="3.625" style="1" customWidth="1"/>
    <col min="13840" max="13841" width="3.75" style="1" customWidth="1"/>
    <col min="13842" max="13843" width="3.625" style="1" customWidth="1"/>
    <col min="13844" max="13845" width="3.75" style="1" customWidth="1"/>
    <col min="13846" max="13846" width="12" style="1" customWidth="1"/>
    <col min="13847" max="13848" width="7.5" style="1" customWidth="1"/>
    <col min="13849" max="13849" width="3.625" style="1" customWidth="1"/>
    <col min="13850" max="13850" width="1" style="1" customWidth="1"/>
    <col min="13851" max="13859" width="9" style="1"/>
    <col min="13860" max="13861" width="0" style="1" hidden="1" customWidth="1"/>
    <col min="13862" max="14086" width="9" style="1"/>
    <col min="14087" max="14087" width="3.625" style="1" customWidth="1"/>
    <col min="14088" max="14091" width="3.75" style="1" customWidth="1"/>
    <col min="14092" max="14092" width="4.75" style="1" customWidth="1"/>
    <col min="14093" max="14094" width="4.375" style="1" customWidth="1"/>
    <col min="14095" max="14095" width="3.625" style="1" customWidth="1"/>
    <col min="14096" max="14097" width="3.75" style="1" customWidth="1"/>
    <col min="14098" max="14099" width="3.625" style="1" customWidth="1"/>
    <col min="14100" max="14101" width="3.75" style="1" customWidth="1"/>
    <col min="14102" max="14102" width="12" style="1" customWidth="1"/>
    <col min="14103" max="14104" width="7.5" style="1" customWidth="1"/>
    <col min="14105" max="14105" width="3.625" style="1" customWidth="1"/>
    <col min="14106" max="14106" width="1" style="1" customWidth="1"/>
    <col min="14107" max="14115" width="9" style="1"/>
    <col min="14116" max="14117" width="0" style="1" hidden="1" customWidth="1"/>
    <col min="14118" max="14342" width="9" style="1"/>
    <col min="14343" max="14343" width="3.625" style="1" customWidth="1"/>
    <col min="14344" max="14347" width="3.75" style="1" customWidth="1"/>
    <col min="14348" max="14348" width="4.75" style="1" customWidth="1"/>
    <col min="14349" max="14350" width="4.375" style="1" customWidth="1"/>
    <col min="14351" max="14351" width="3.625" style="1" customWidth="1"/>
    <col min="14352" max="14353" width="3.75" style="1" customWidth="1"/>
    <col min="14354" max="14355" width="3.625" style="1" customWidth="1"/>
    <col min="14356" max="14357" width="3.75" style="1" customWidth="1"/>
    <col min="14358" max="14358" width="12" style="1" customWidth="1"/>
    <col min="14359" max="14360" width="7.5" style="1" customWidth="1"/>
    <col min="14361" max="14361" width="3.625" style="1" customWidth="1"/>
    <col min="14362" max="14362" width="1" style="1" customWidth="1"/>
    <col min="14363" max="14371" width="9" style="1"/>
    <col min="14372" max="14373" width="0" style="1" hidden="1" customWidth="1"/>
    <col min="14374" max="14598" width="9" style="1"/>
    <col min="14599" max="14599" width="3.625" style="1" customWidth="1"/>
    <col min="14600" max="14603" width="3.75" style="1" customWidth="1"/>
    <col min="14604" max="14604" width="4.75" style="1" customWidth="1"/>
    <col min="14605" max="14606" width="4.375" style="1" customWidth="1"/>
    <col min="14607" max="14607" width="3.625" style="1" customWidth="1"/>
    <col min="14608" max="14609" width="3.75" style="1" customWidth="1"/>
    <col min="14610" max="14611" width="3.625" style="1" customWidth="1"/>
    <col min="14612" max="14613" width="3.75" style="1" customWidth="1"/>
    <col min="14614" max="14614" width="12" style="1" customWidth="1"/>
    <col min="14615" max="14616" width="7.5" style="1" customWidth="1"/>
    <col min="14617" max="14617" width="3.625" style="1" customWidth="1"/>
    <col min="14618" max="14618" width="1" style="1" customWidth="1"/>
    <col min="14619" max="14627" width="9" style="1"/>
    <col min="14628" max="14629" width="0" style="1" hidden="1" customWidth="1"/>
    <col min="14630" max="14854" width="9" style="1"/>
    <col min="14855" max="14855" width="3.625" style="1" customWidth="1"/>
    <col min="14856" max="14859" width="3.75" style="1" customWidth="1"/>
    <col min="14860" max="14860" width="4.75" style="1" customWidth="1"/>
    <col min="14861" max="14862" width="4.375" style="1" customWidth="1"/>
    <col min="14863" max="14863" width="3.625" style="1" customWidth="1"/>
    <col min="14864" max="14865" width="3.75" style="1" customWidth="1"/>
    <col min="14866" max="14867" width="3.625" style="1" customWidth="1"/>
    <col min="14868" max="14869" width="3.75" style="1" customWidth="1"/>
    <col min="14870" max="14870" width="12" style="1" customWidth="1"/>
    <col min="14871" max="14872" width="7.5" style="1" customWidth="1"/>
    <col min="14873" max="14873" width="3.625" style="1" customWidth="1"/>
    <col min="14874" max="14874" width="1" style="1" customWidth="1"/>
    <col min="14875" max="14883" width="9" style="1"/>
    <col min="14884" max="14885" width="0" style="1" hidden="1" customWidth="1"/>
    <col min="14886" max="15110" width="9" style="1"/>
    <col min="15111" max="15111" width="3.625" style="1" customWidth="1"/>
    <col min="15112" max="15115" width="3.75" style="1" customWidth="1"/>
    <col min="15116" max="15116" width="4.75" style="1" customWidth="1"/>
    <col min="15117" max="15118" width="4.375" style="1" customWidth="1"/>
    <col min="15119" max="15119" width="3.625" style="1" customWidth="1"/>
    <col min="15120" max="15121" width="3.75" style="1" customWidth="1"/>
    <col min="15122" max="15123" width="3.625" style="1" customWidth="1"/>
    <col min="15124" max="15125" width="3.75" style="1" customWidth="1"/>
    <col min="15126" max="15126" width="12" style="1" customWidth="1"/>
    <col min="15127" max="15128" width="7.5" style="1" customWidth="1"/>
    <col min="15129" max="15129" width="3.625" style="1" customWidth="1"/>
    <col min="15130" max="15130" width="1" style="1" customWidth="1"/>
    <col min="15131" max="15139" width="9" style="1"/>
    <col min="15140" max="15141" width="0" style="1" hidden="1" customWidth="1"/>
    <col min="15142" max="15366" width="9" style="1"/>
    <col min="15367" max="15367" width="3.625" style="1" customWidth="1"/>
    <col min="15368" max="15371" width="3.75" style="1" customWidth="1"/>
    <col min="15372" max="15372" width="4.75" style="1" customWidth="1"/>
    <col min="15373" max="15374" width="4.375" style="1" customWidth="1"/>
    <col min="15375" max="15375" width="3.625" style="1" customWidth="1"/>
    <col min="15376" max="15377" width="3.75" style="1" customWidth="1"/>
    <col min="15378" max="15379" width="3.625" style="1" customWidth="1"/>
    <col min="15380" max="15381" width="3.75" style="1" customWidth="1"/>
    <col min="15382" max="15382" width="12" style="1" customWidth="1"/>
    <col min="15383" max="15384" width="7.5" style="1" customWidth="1"/>
    <col min="15385" max="15385" width="3.625" style="1" customWidth="1"/>
    <col min="15386" max="15386" width="1" style="1" customWidth="1"/>
    <col min="15387" max="15395" width="9" style="1"/>
    <col min="15396" max="15397" width="0" style="1" hidden="1" customWidth="1"/>
    <col min="15398" max="15622" width="9" style="1"/>
    <col min="15623" max="15623" width="3.625" style="1" customWidth="1"/>
    <col min="15624" max="15627" width="3.75" style="1" customWidth="1"/>
    <col min="15628" max="15628" width="4.75" style="1" customWidth="1"/>
    <col min="15629" max="15630" width="4.375" style="1" customWidth="1"/>
    <col min="15631" max="15631" width="3.625" style="1" customWidth="1"/>
    <col min="15632" max="15633" width="3.75" style="1" customWidth="1"/>
    <col min="15634" max="15635" width="3.625" style="1" customWidth="1"/>
    <col min="15636" max="15637" width="3.75" style="1" customWidth="1"/>
    <col min="15638" max="15638" width="12" style="1" customWidth="1"/>
    <col min="15639" max="15640" width="7.5" style="1" customWidth="1"/>
    <col min="15641" max="15641" width="3.625" style="1" customWidth="1"/>
    <col min="15642" max="15642" width="1" style="1" customWidth="1"/>
    <col min="15643" max="15651" width="9" style="1"/>
    <col min="15652" max="15653" width="0" style="1" hidden="1" customWidth="1"/>
    <col min="15654" max="15878" width="9" style="1"/>
    <col min="15879" max="15879" width="3.625" style="1" customWidth="1"/>
    <col min="15880" max="15883" width="3.75" style="1" customWidth="1"/>
    <col min="15884" max="15884" width="4.75" style="1" customWidth="1"/>
    <col min="15885" max="15886" width="4.375" style="1" customWidth="1"/>
    <col min="15887" max="15887" width="3.625" style="1" customWidth="1"/>
    <col min="15888" max="15889" width="3.75" style="1" customWidth="1"/>
    <col min="15890" max="15891" width="3.625" style="1" customWidth="1"/>
    <col min="15892" max="15893" width="3.75" style="1" customWidth="1"/>
    <col min="15894" max="15894" width="12" style="1" customWidth="1"/>
    <col min="15895" max="15896" width="7.5" style="1" customWidth="1"/>
    <col min="15897" max="15897" width="3.625" style="1" customWidth="1"/>
    <col min="15898" max="15898" width="1" style="1" customWidth="1"/>
    <col min="15899" max="15907" width="9" style="1"/>
    <col min="15908" max="15909" width="0" style="1" hidden="1" customWidth="1"/>
    <col min="15910" max="16134" width="9" style="1"/>
    <col min="16135" max="16135" width="3.625" style="1" customWidth="1"/>
    <col min="16136" max="16139" width="3.75" style="1" customWidth="1"/>
    <col min="16140" max="16140" width="4.75" style="1" customWidth="1"/>
    <col min="16141" max="16142" width="4.375" style="1" customWidth="1"/>
    <col min="16143" max="16143" width="3.625" style="1" customWidth="1"/>
    <col min="16144" max="16145" width="3.75" style="1" customWidth="1"/>
    <col min="16146" max="16147" width="3.625" style="1" customWidth="1"/>
    <col min="16148" max="16149" width="3.75" style="1" customWidth="1"/>
    <col min="16150" max="16150" width="12" style="1" customWidth="1"/>
    <col min="16151" max="16152" width="7.5" style="1" customWidth="1"/>
    <col min="16153" max="16153" width="3.625" style="1" customWidth="1"/>
    <col min="16154" max="16154" width="1" style="1" customWidth="1"/>
    <col min="16155" max="16163" width="9" style="1"/>
    <col min="16164" max="16165" width="0" style="1" hidden="1" customWidth="1"/>
    <col min="16166" max="16384" width="9" style="1"/>
  </cols>
  <sheetData>
    <row r="1" spans="1:37" ht="16.149999999999999" customHeight="1">
      <c r="B1" s="1" t="s">
        <v>311</v>
      </c>
    </row>
    <row r="2" spans="1:37" ht="16.149999999999999" customHeight="1">
      <c r="V2" s="29" t="s">
        <v>35</v>
      </c>
    </row>
    <row r="3" spans="1:37" s="2" customFormat="1" ht="25.15" customHeight="1">
      <c r="A3" s="263"/>
      <c r="B3" s="330" t="s">
        <v>209</v>
      </c>
      <c r="C3" s="330"/>
      <c r="D3" s="330"/>
      <c r="E3" s="330"/>
      <c r="F3" s="330"/>
      <c r="G3" s="330"/>
      <c r="H3" s="330"/>
      <c r="I3" s="330"/>
      <c r="J3" s="330"/>
      <c r="K3" s="330"/>
      <c r="L3" s="330"/>
      <c r="M3" s="330"/>
      <c r="N3" s="330"/>
      <c r="O3" s="330"/>
      <c r="P3" s="330"/>
      <c r="Q3" s="330"/>
      <c r="R3" s="330"/>
      <c r="S3" s="330"/>
      <c r="T3" s="330"/>
      <c r="U3" s="330"/>
      <c r="V3" s="330"/>
      <c r="W3" s="330"/>
      <c r="X3" s="330"/>
      <c r="Y3" s="330"/>
      <c r="Z3" s="263"/>
    </row>
    <row r="4" spans="1:37" ht="15" customHeight="1">
      <c r="B4" s="3" t="s">
        <v>40</v>
      </c>
      <c r="C4" s="3"/>
      <c r="D4" s="3"/>
      <c r="E4" s="4"/>
      <c r="I4" s="5"/>
      <c r="V4" s="6"/>
      <c r="W4" s="6"/>
      <c r="X4" s="6"/>
      <c r="Y4" s="6"/>
    </row>
    <row r="5" spans="1:37" ht="7.5" customHeight="1" thickBot="1">
      <c r="B5" s="7"/>
      <c r="C5" s="7"/>
      <c r="D5" s="7"/>
      <c r="I5" s="5"/>
      <c r="V5" s="6"/>
      <c r="W5" s="6"/>
      <c r="X5" s="6"/>
      <c r="Y5" s="6"/>
    </row>
    <row r="6" spans="1:37" ht="52.5" customHeight="1" thickBot="1">
      <c r="B6" s="30">
        <v>1</v>
      </c>
      <c r="C6" s="439" t="s">
        <v>141</v>
      </c>
      <c r="D6" s="440"/>
      <c r="E6" s="440"/>
      <c r="F6" s="441"/>
      <c r="G6" s="861"/>
      <c r="H6" s="862"/>
      <c r="I6" s="862"/>
      <c r="J6" s="862"/>
      <c r="K6" s="862"/>
      <c r="L6" s="862"/>
      <c r="M6" s="862"/>
      <c r="N6" s="862"/>
      <c r="O6" s="862"/>
      <c r="P6" s="862"/>
      <c r="Q6" s="862"/>
      <c r="R6" s="862"/>
      <c r="S6" s="862"/>
      <c r="T6" s="862"/>
      <c r="U6" s="862"/>
      <c r="V6" s="862"/>
      <c r="W6" s="862"/>
      <c r="X6" s="862"/>
      <c r="Y6" s="863"/>
    </row>
    <row r="7" spans="1:37" ht="27" customHeight="1">
      <c r="B7" s="442">
        <v>2</v>
      </c>
      <c r="C7" s="445" t="s">
        <v>20</v>
      </c>
      <c r="D7" s="446"/>
      <c r="E7" s="446"/>
      <c r="F7" s="447"/>
      <c r="G7" s="454" t="s">
        <v>21</v>
      </c>
      <c r="H7" s="455"/>
      <c r="I7" s="456"/>
      <c r="J7" s="481" t="s">
        <v>24</v>
      </c>
      <c r="K7" s="482"/>
      <c r="L7" s="482"/>
      <c r="M7" s="483"/>
      <c r="N7" s="483"/>
      <c r="O7" s="8" t="s">
        <v>25</v>
      </c>
      <c r="P7" s="483"/>
      <c r="Q7" s="483"/>
      <c r="R7" s="269" t="s">
        <v>26</v>
      </c>
      <c r="S7" s="269" t="s">
        <v>27</v>
      </c>
      <c r="T7" s="269" t="s">
        <v>24</v>
      </c>
      <c r="U7" s="270"/>
      <c r="V7" s="482" t="s">
        <v>25</v>
      </c>
      <c r="W7" s="482"/>
      <c r="X7" s="270"/>
      <c r="Y7" s="9" t="s">
        <v>26</v>
      </c>
      <c r="AI7" s="10"/>
      <c r="AJ7" s="10" t="s">
        <v>1</v>
      </c>
      <c r="AK7" s="10" t="s">
        <v>2</v>
      </c>
    </row>
    <row r="8" spans="1:37" ht="27" customHeight="1">
      <c r="B8" s="443"/>
      <c r="C8" s="448"/>
      <c r="D8" s="449"/>
      <c r="E8" s="449"/>
      <c r="F8" s="450"/>
      <c r="G8" s="384" t="s">
        <v>22</v>
      </c>
      <c r="H8" s="385"/>
      <c r="I8" s="386"/>
      <c r="J8" s="457"/>
      <c r="K8" s="458"/>
      <c r="L8" s="458"/>
      <c r="M8" s="458"/>
      <c r="N8" s="458"/>
      <c r="O8" s="459"/>
      <c r="P8" s="459"/>
      <c r="Q8" s="459"/>
      <c r="R8" s="459"/>
      <c r="S8" s="459"/>
      <c r="T8" s="458"/>
      <c r="U8" s="458"/>
      <c r="V8" s="458"/>
      <c r="W8" s="458"/>
      <c r="X8" s="458"/>
      <c r="Y8" s="460"/>
      <c r="AI8" s="10"/>
      <c r="AJ8" s="10" t="s">
        <v>3</v>
      </c>
      <c r="AK8" s="10" t="s">
        <v>4</v>
      </c>
    </row>
    <row r="9" spans="1:37" ht="27" customHeight="1" thickBot="1">
      <c r="B9" s="444"/>
      <c r="C9" s="451"/>
      <c r="D9" s="452"/>
      <c r="E9" s="452"/>
      <c r="F9" s="453"/>
      <c r="G9" s="461" t="s">
        <v>23</v>
      </c>
      <c r="H9" s="462"/>
      <c r="I9" s="463"/>
      <c r="J9" s="484"/>
      <c r="K9" s="485"/>
      <c r="L9" s="485"/>
      <c r="M9" s="436" t="s">
        <v>28</v>
      </c>
      <c r="N9" s="436"/>
      <c r="O9" s="485"/>
      <c r="P9" s="485"/>
      <c r="Q9" s="436" t="s">
        <v>29</v>
      </c>
      <c r="R9" s="436"/>
      <c r="S9" s="267" t="s">
        <v>27</v>
      </c>
      <c r="T9" s="271"/>
      <c r="U9" s="267" t="s">
        <v>28</v>
      </c>
      <c r="V9" s="485"/>
      <c r="W9" s="485"/>
      <c r="X9" s="267" t="s">
        <v>29</v>
      </c>
      <c r="Y9" s="11" t="s">
        <v>30</v>
      </c>
      <c r="AI9" s="10"/>
      <c r="AJ9" s="10" t="s">
        <v>1</v>
      </c>
      <c r="AK9" s="10" t="s">
        <v>2</v>
      </c>
    </row>
    <row r="10" spans="1:37" ht="27" customHeight="1">
      <c r="B10" s="442">
        <v>3</v>
      </c>
      <c r="C10" s="445" t="s">
        <v>31</v>
      </c>
      <c r="D10" s="446"/>
      <c r="E10" s="446"/>
      <c r="F10" s="447"/>
      <c r="G10" s="454" t="s">
        <v>32</v>
      </c>
      <c r="H10" s="455"/>
      <c r="I10" s="456"/>
      <c r="J10" s="585"/>
      <c r="K10" s="586"/>
      <c r="L10" s="586"/>
      <c r="M10" s="586"/>
      <c r="N10" s="586"/>
      <c r="O10" s="586"/>
      <c r="P10" s="586"/>
      <c r="Q10" s="586"/>
      <c r="R10" s="586"/>
      <c r="S10" s="586"/>
      <c r="T10" s="586"/>
      <c r="U10" s="586"/>
      <c r="V10" s="586"/>
      <c r="W10" s="586"/>
      <c r="X10" s="586"/>
      <c r="Y10" s="587"/>
      <c r="AI10" s="10"/>
      <c r="AJ10" s="10"/>
      <c r="AK10" s="10"/>
    </row>
    <row r="11" spans="1:37" ht="27" customHeight="1" thickBot="1">
      <c r="B11" s="444"/>
      <c r="C11" s="451"/>
      <c r="D11" s="452"/>
      <c r="E11" s="452"/>
      <c r="F11" s="453"/>
      <c r="G11" s="461" t="s">
        <v>33</v>
      </c>
      <c r="H11" s="462"/>
      <c r="I11" s="463"/>
      <c r="J11" s="588"/>
      <c r="K11" s="589"/>
      <c r="L11" s="589"/>
      <c r="M11" s="589"/>
      <c r="N11" s="589"/>
      <c r="O11" s="589"/>
      <c r="P11" s="589"/>
      <c r="Q11" s="589"/>
      <c r="R11" s="589"/>
      <c r="S11" s="589"/>
      <c r="T11" s="589"/>
      <c r="U11" s="589"/>
      <c r="V11" s="589"/>
      <c r="W11" s="589"/>
      <c r="X11" s="589"/>
      <c r="Y11" s="590"/>
      <c r="AI11" s="10"/>
      <c r="AJ11" s="10"/>
      <c r="AK11" s="10"/>
    </row>
    <row r="12" spans="1:37" ht="27" customHeight="1">
      <c r="B12" s="466">
        <v>4</v>
      </c>
      <c r="C12" s="445" t="s">
        <v>139</v>
      </c>
      <c r="D12" s="446"/>
      <c r="E12" s="446"/>
      <c r="F12" s="447"/>
      <c r="G12" s="468" t="s">
        <v>5</v>
      </c>
      <c r="H12" s="468"/>
      <c r="I12" s="468"/>
      <c r="J12" s="469"/>
      <c r="K12" s="470"/>
      <c r="L12" s="470"/>
      <c r="M12" s="470"/>
      <c r="N12" s="470"/>
      <c r="O12" s="470"/>
      <c r="P12" s="470"/>
      <c r="Q12" s="470"/>
      <c r="R12" s="470"/>
      <c r="S12" s="470"/>
      <c r="T12" s="470"/>
      <c r="U12" s="470"/>
      <c r="V12" s="470"/>
      <c r="W12" s="470"/>
      <c r="X12" s="470"/>
      <c r="Y12" s="471"/>
      <c r="AJ12" s="10" t="s">
        <v>6</v>
      </c>
      <c r="AK12" s="10" t="s">
        <v>7</v>
      </c>
    </row>
    <row r="13" spans="1:37" ht="27" customHeight="1" thickBot="1">
      <c r="B13" s="467"/>
      <c r="C13" s="451"/>
      <c r="D13" s="452"/>
      <c r="E13" s="452"/>
      <c r="F13" s="453"/>
      <c r="G13" s="472" t="s">
        <v>8</v>
      </c>
      <c r="H13" s="473"/>
      <c r="I13" s="474"/>
      <c r="J13" s="475"/>
      <c r="K13" s="476"/>
      <c r="L13" s="476"/>
      <c r="M13" s="476"/>
      <c r="N13" s="476"/>
      <c r="O13" s="476"/>
      <c r="P13" s="476"/>
      <c r="Q13" s="476"/>
      <c r="R13" s="476"/>
      <c r="S13" s="476"/>
      <c r="T13" s="476"/>
      <c r="U13" s="476"/>
      <c r="V13" s="476"/>
      <c r="W13" s="476"/>
      <c r="X13" s="476"/>
      <c r="Y13" s="477"/>
      <c r="AJ13" s="10" t="s">
        <v>9</v>
      </c>
      <c r="AK13" s="10" t="s">
        <v>10</v>
      </c>
    </row>
    <row r="14" spans="1:37" ht="27" customHeight="1">
      <c r="B14" s="466">
        <v>5</v>
      </c>
      <c r="C14" s="445" t="s">
        <v>140</v>
      </c>
      <c r="D14" s="446"/>
      <c r="E14" s="446"/>
      <c r="F14" s="447"/>
      <c r="G14" s="468" t="s">
        <v>34</v>
      </c>
      <c r="H14" s="468"/>
      <c r="I14" s="468"/>
      <c r="J14" s="601"/>
      <c r="K14" s="602"/>
      <c r="L14" s="602"/>
      <c r="M14" s="602"/>
      <c r="N14" s="602"/>
      <c r="O14" s="602"/>
      <c r="P14" s="602"/>
      <c r="Q14" s="602"/>
      <c r="R14" s="602"/>
      <c r="S14" s="602"/>
      <c r="T14" s="602"/>
      <c r="U14" s="602"/>
      <c r="V14" s="602"/>
      <c r="W14" s="602"/>
      <c r="X14" s="602"/>
      <c r="Y14" s="603"/>
      <c r="AK14" s="10" t="s">
        <v>11</v>
      </c>
    </row>
    <row r="15" spans="1:37" ht="27" customHeight="1" thickBot="1">
      <c r="B15" s="467"/>
      <c r="C15" s="451"/>
      <c r="D15" s="452"/>
      <c r="E15" s="452"/>
      <c r="F15" s="453"/>
      <c r="G15" s="566" t="s">
        <v>153</v>
      </c>
      <c r="H15" s="566"/>
      <c r="I15" s="566"/>
      <c r="J15" s="475"/>
      <c r="K15" s="476"/>
      <c r="L15" s="476"/>
      <c r="M15" s="476"/>
      <c r="N15" s="476"/>
      <c r="O15" s="476"/>
      <c r="P15" s="476"/>
      <c r="Q15" s="476"/>
      <c r="R15" s="476"/>
      <c r="S15" s="476"/>
      <c r="T15" s="476"/>
      <c r="U15" s="476"/>
      <c r="V15" s="476"/>
      <c r="W15" s="476"/>
      <c r="X15" s="476"/>
      <c r="Y15" s="477"/>
      <c r="AK15" s="10" t="s">
        <v>12</v>
      </c>
    </row>
    <row r="16" spans="1:37" ht="20.25" customHeight="1">
      <c r="B16" s="12"/>
      <c r="C16" s="13"/>
      <c r="D16" s="13"/>
      <c r="E16" s="13"/>
      <c r="F16" s="13"/>
      <c r="G16" s="13"/>
      <c r="H16" s="13"/>
      <c r="I16" s="13"/>
      <c r="J16" s="14"/>
      <c r="K16" s="14"/>
      <c r="L16" s="14"/>
      <c r="M16" s="14"/>
      <c r="N16" s="14"/>
      <c r="O16" s="14"/>
      <c r="P16" s="14"/>
      <c r="Q16" s="14"/>
      <c r="R16" s="14"/>
      <c r="S16" s="14"/>
      <c r="T16" s="14"/>
      <c r="U16" s="14"/>
      <c r="V16" s="14"/>
      <c r="W16" s="14"/>
      <c r="X16" s="14"/>
      <c r="Y16" s="14"/>
      <c r="AK16" s="10"/>
    </row>
    <row r="17" spans="1:37" s="15" customFormat="1" ht="15" customHeight="1">
      <c r="B17" s="273" t="s">
        <v>39</v>
      </c>
      <c r="C17" s="3"/>
      <c r="D17" s="3"/>
      <c r="E17" s="1"/>
      <c r="F17" s="1"/>
      <c r="G17" s="1"/>
      <c r="H17" s="1"/>
      <c r="I17" s="1"/>
      <c r="J17" s="1"/>
      <c r="K17" s="1"/>
      <c r="L17" s="1"/>
      <c r="M17" s="1"/>
      <c r="N17" s="1"/>
      <c r="O17" s="1"/>
      <c r="P17" s="1"/>
      <c r="Q17" s="1"/>
      <c r="R17" s="1"/>
      <c r="S17" s="1"/>
      <c r="T17" s="1"/>
      <c r="U17" s="1"/>
      <c r="V17" s="1"/>
      <c r="W17" s="1"/>
      <c r="X17" s="1"/>
      <c r="Y17" s="1"/>
      <c r="Z17" s="1"/>
      <c r="AA17" s="1"/>
    </row>
    <row r="18" spans="1:37" ht="9" customHeight="1" thickBot="1">
      <c r="B18" s="7"/>
    </row>
    <row r="19" spans="1:37" ht="27" customHeight="1" thickBot="1">
      <c r="B19" s="30">
        <v>1</v>
      </c>
      <c r="C19" s="438" t="s">
        <v>36</v>
      </c>
      <c r="D19" s="438"/>
      <c r="E19" s="438"/>
      <c r="F19" s="438"/>
      <c r="G19" s="438"/>
      <c r="H19" s="607"/>
      <c r="I19" s="608"/>
      <c r="J19" s="609"/>
      <c r="K19" s="609"/>
      <c r="L19" s="609"/>
      <c r="M19" s="610"/>
      <c r="N19" s="31" t="s">
        <v>154</v>
      </c>
      <c r="O19" s="593" t="s">
        <v>37</v>
      </c>
      <c r="P19" s="594"/>
      <c r="Q19" s="594"/>
      <c r="R19" s="594"/>
      <c r="S19" s="594"/>
      <c r="T19" s="594"/>
      <c r="U19" s="594"/>
      <c r="V19" s="594"/>
      <c r="W19" s="594"/>
      <c r="X19" s="594"/>
      <c r="Y19" s="595"/>
    </row>
    <row r="20" spans="1:37" ht="27" customHeight="1">
      <c r="B20" s="443">
        <v>2</v>
      </c>
      <c r="C20" s="448" t="s">
        <v>17</v>
      </c>
      <c r="D20" s="449"/>
      <c r="E20" s="449"/>
      <c r="F20" s="449"/>
      <c r="G20" s="449"/>
      <c r="H20" s="450"/>
      <c r="I20" s="596">
        <f>SUM(U20:U22)</f>
        <v>0</v>
      </c>
      <c r="J20" s="597"/>
      <c r="K20" s="597"/>
      <c r="L20" s="597"/>
      <c r="M20" s="598"/>
      <c r="N20" s="599" t="s">
        <v>13</v>
      </c>
      <c r="O20" s="517" t="s">
        <v>63</v>
      </c>
      <c r="P20" s="488" t="s">
        <v>61</v>
      </c>
      <c r="Q20" s="489"/>
      <c r="R20" s="489"/>
      <c r="S20" s="489"/>
      <c r="T20" s="490"/>
      <c r="U20" s="604"/>
      <c r="V20" s="605"/>
      <c r="W20" s="605"/>
      <c r="X20" s="606"/>
      <c r="Y20" s="32" t="s">
        <v>13</v>
      </c>
      <c r="AK20" s="10" t="s">
        <v>14</v>
      </c>
    </row>
    <row r="21" spans="1:37" ht="27" customHeight="1">
      <c r="B21" s="443"/>
      <c r="C21" s="448"/>
      <c r="D21" s="449"/>
      <c r="E21" s="449"/>
      <c r="F21" s="449"/>
      <c r="G21" s="449"/>
      <c r="H21" s="450"/>
      <c r="I21" s="596"/>
      <c r="J21" s="597"/>
      <c r="K21" s="597"/>
      <c r="L21" s="597"/>
      <c r="M21" s="598"/>
      <c r="N21" s="599"/>
      <c r="O21" s="517"/>
      <c r="P21" s="491" t="s">
        <v>57</v>
      </c>
      <c r="Q21" s="491"/>
      <c r="R21" s="491"/>
      <c r="S21" s="491"/>
      <c r="T21" s="491"/>
      <c r="U21" s="522"/>
      <c r="V21" s="523"/>
      <c r="W21" s="523"/>
      <c r="X21" s="524"/>
      <c r="Y21" s="17" t="s">
        <v>13</v>
      </c>
      <c r="AK21" s="10" t="s">
        <v>15</v>
      </c>
    </row>
    <row r="22" spans="1:37" ht="27" customHeight="1" thickBot="1">
      <c r="B22" s="444"/>
      <c r="C22" s="448"/>
      <c r="D22" s="449"/>
      <c r="E22" s="449"/>
      <c r="F22" s="449"/>
      <c r="G22" s="449"/>
      <c r="H22" s="450"/>
      <c r="I22" s="596"/>
      <c r="J22" s="597"/>
      <c r="K22" s="597"/>
      <c r="L22" s="597"/>
      <c r="M22" s="598"/>
      <c r="N22" s="600"/>
      <c r="O22" s="518"/>
      <c r="P22" s="497" t="s">
        <v>9</v>
      </c>
      <c r="Q22" s="452"/>
      <c r="R22" s="452"/>
      <c r="S22" s="452"/>
      <c r="T22" s="453"/>
      <c r="U22" s="525"/>
      <c r="V22" s="526"/>
      <c r="W22" s="526"/>
      <c r="X22" s="527"/>
      <c r="Y22" s="18" t="s">
        <v>13</v>
      </c>
      <c r="AK22" s="10" t="s">
        <v>16</v>
      </c>
    </row>
    <row r="23" spans="1:37" ht="30" customHeight="1">
      <c r="B23" s="442">
        <v>3</v>
      </c>
      <c r="C23" s="445" t="s">
        <v>64</v>
      </c>
      <c r="D23" s="446"/>
      <c r="E23" s="447"/>
      <c r="F23" s="528" t="s">
        <v>59</v>
      </c>
      <c r="G23" s="529"/>
      <c r="H23" s="529"/>
      <c r="I23" s="529"/>
      <c r="J23" s="529"/>
      <c r="K23" s="536">
        <f>I19*U23</f>
        <v>0</v>
      </c>
      <c r="L23" s="537"/>
      <c r="M23" s="538"/>
      <c r="N23" s="464" t="s">
        <v>13</v>
      </c>
      <c r="O23" s="516" t="s">
        <v>65</v>
      </c>
      <c r="P23" s="494" t="s">
        <v>61</v>
      </c>
      <c r="Q23" s="495"/>
      <c r="R23" s="495"/>
      <c r="S23" s="495"/>
      <c r="T23" s="496"/>
      <c r="U23" s="519"/>
      <c r="V23" s="520"/>
      <c r="W23" s="520"/>
      <c r="X23" s="521"/>
      <c r="Y23" s="16" t="s">
        <v>13</v>
      </c>
    </row>
    <row r="24" spans="1:37" ht="27" customHeight="1">
      <c r="B24" s="443"/>
      <c r="C24" s="448"/>
      <c r="D24" s="449"/>
      <c r="E24" s="450"/>
      <c r="F24" s="591" t="s">
        <v>60</v>
      </c>
      <c r="G24" s="592"/>
      <c r="H24" s="592"/>
      <c r="I24" s="592"/>
      <c r="J24" s="592"/>
      <c r="K24" s="530">
        <f>I19*U24</f>
        <v>0</v>
      </c>
      <c r="L24" s="531"/>
      <c r="M24" s="532"/>
      <c r="N24" s="515"/>
      <c r="O24" s="517"/>
      <c r="P24" s="491" t="s">
        <v>57</v>
      </c>
      <c r="Q24" s="491"/>
      <c r="R24" s="491"/>
      <c r="S24" s="491"/>
      <c r="T24" s="491"/>
      <c r="U24" s="522"/>
      <c r="V24" s="523"/>
      <c r="W24" s="523"/>
      <c r="X24" s="524"/>
      <c r="Y24" s="17" t="s">
        <v>13</v>
      </c>
    </row>
    <row r="25" spans="1:37" ht="27" customHeight="1" thickBot="1">
      <c r="B25" s="444"/>
      <c r="C25" s="451"/>
      <c r="D25" s="452"/>
      <c r="E25" s="453"/>
      <c r="F25" s="550" t="s">
        <v>38</v>
      </c>
      <c r="G25" s="550"/>
      <c r="H25" s="550"/>
      <c r="I25" s="550"/>
      <c r="J25" s="550"/>
      <c r="K25" s="533">
        <f>I19*U25</f>
        <v>0</v>
      </c>
      <c r="L25" s="534"/>
      <c r="M25" s="535"/>
      <c r="N25" s="465"/>
      <c r="O25" s="518"/>
      <c r="P25" s="497" t="s">
        <v>9</v>
      </c>
      <c r="Q25" s="452"/>
      <c r="R25" s="452"/>
      <c r="S25" s="452"/>
      <c r="T25" s="453"/>
      <c r="U25" s="525"/>
      <c r="V25" s="526"/>
      <c r="W25" s="526"/>
      <c r="X25" s="527"/>
      <c r="Y25" s="18" t="s">
        <v>13</v>
      </c>
    </row>
    <row r="26" spans="1:37" s="15" customFormat="1" ht="20.25" customHeight="1">
      <c r="B26" s="21"/>
      <c r="C26" s="492"/>
      <c r="D26" s="492"/>
      <c r="E26" s="492"/>
      <c r="F26" s="492"/>
      <c r="G26" s="492"/>
      <c r="H26" s="492"/>
      <c r="I26" s="492"/>
      <c r="J26" s="492"/>
      <c r="K26" s="492"/>
      <c r="L26" s="492"/>
      <c r="M26" s="492"/>
      <c r="N26" s="492"/>
      <c r="O26" s="492"/>
      <c r="P26" s="492"/>
      <c r="Q26" s="492"/>
      <c r="R26" s="492"/>
      <c r="S26" s="492"/>
      <c r="T26" s="492"/>
      <c r="U26" s="492"/>
      <c r="V26" s="492"/>
      <c r="W26" s="492"/>
      <c r="X26" s="492"/>
      <c r="Y26" s="492"/>
      <c r="AK26" s="22" t="s">
        <v>14</v>
      </c>
    </row>
    <row r="27" spans="1:37" s="15" customFormat="1" ht="15" customHeight="1">
      <c r="B27" s="273" t="s">
        <v>0</v>
      </c>
      <c r="C27" s="3" t="s">
        <v>41</v>
      </c>
      <c r="D27" s="272"/>
      <c r="E27" s="272"/>
      <c r="F27" s="272"/>
      <c r="G27" s="272"/>
      <c r="H27" s="272"/>
      <c r="I27" s="272"/>
      <c r="J27" s="272"/>
      <c r="K27" s="272"/>
      <c r="L27" s="272"/>
      <c r="M27" s="272"/>
      <c r="N27" s="272"/>
      <c r="O27" s="272"/>
      <c r="P27" s="272"/>
      <c r="Q27" s="272"/>
      <c r="R27" s="272"/>
      <c r="S27" s="272"/>
      <c r="T27" s="272"/>
      <c r="U27" s="272"/>
      <c r="V27" s="272"/>
      <c r="W27" s="272"/>
      <c r="X27" s="272"/>
      <c r="Y27" s="272"/>
      <c r="AK27" s="22"/>
    </row>
    <row r="28" spans="1:37" ht="9" customHeight="1" thickBot="1">
      <c r="B28" s="7"/>
    </row>
    <row r="29" spans="1:37" s="15" customFormat="1" ht="26.25" customHeight="1" thickBot="1">
      <c r="B29" s="273"/>
      <c r="C29" s="3"/>
      <c r="D29" s="272"/>
      <c r="E29" s="272"/>
      <c r="F29" s="272"/>
      <c r="G29" s="272"/>
      <c r="H29" s="272"/>
      <c r="I29" s="272"/>
      <c r="J29" s="272"/>
      <c r="K29" s="272"/>
      <c r="L29" s="272"/>
      <c r="M29" s="272"/>
      <c r="N29" s="272"/>
      <c r="O29" s="593" t="s">
        <v>37</v>
      </c>
      <c r="P29" s="594"/>
      <c r="Q29" s="594"/>
      <c r="R29" s="594"/>
      <c r="S29" s="594"/>
      <c r="T29" s="594"/>
      <c r="U29" s="594"/>
      <c r="V29" s="594"/>
      <c r="W29" s="594"/>
      <c r="X29" s="594"/>
      <c r="Y29" s="595"/>
      <c r="AK29" s="22"/>
    </row>
    <row r="30" spans="1:37" s="15" customFormat="1" ht="27" customHeight="1">
      <c r="B30" s="445" t="s">
        <v>58</v>
      </c>
      <c r="C30" s="569"/>
      <c r="D30" s="569"/>
      <c r="E30" s="570"/>
      <c r="F30" s="528" t="s">
        <v>44</v>
      </c>
      <c r="G30" s="529"/>
      <c r="H30" s="529"/>
      <c r="I30" s="529"/>
      <c r="J30" s="529"/>
      <c r="K30" s="536">
        <f>I19*U30</f>
        <v>0</v>
      </c>
      <c r="L30" s="537"/>
      <c r="M30" s="538"/>
      <c r="N30" s="464" t="s">
        <v>13</v>
      </c>
      <c r="O30" s="864" t="s">
        <v>42</v>
      </c>
      <c r="P30" s="865"/>
      <c r="Q30" s="865"/>
      <c r="R30" s="865"/>
      <c r="S30" s="865"/>
      <c r="T30" s="866"/>
      <c r="U30" s="519"/>
      <c r="V30" s="520"/>
      <c r="W30" s="520"/>
      <c r="X30" s="521"/>
      <c r="Y30" s="16" t="s">
        <v>13</v>
      </c>
      <c r="AK30" s="22"/>
    </row>
    <row r="31" spans="1:37" s="15" customFormat="1" ht="27" customHeight="1" thickBot="1">
      <c r="B31" s="571"/>
      <c r="C31" s="572"/>
      <c r="D31" s="572"/>
      <c r="E31" s="573"/>
      <c r="F31" s="583" t="s">
        <v>45</v>
      </c>
      <c r="G31" s="584"/>
      <c r="H31" s="584"/>
      <c r="I31" s="584"/>
      <c r="J31" s="584"/>
      <c r="K31" s="533">
        <f>I19*U31</f>
        <v>0</v>
      </c>
      <c r="L31" s="534"/>
      <c r="M31" s="535"/>
      <c r="N31" s="465"/>
      <c r="O31" s="867" t="s">
        <v>43</v>
      </c>
      <c r="P31" s="868"/>
      <c r="Q31" s="868"/>
      <c r="R31" s="868"/>
      <c r="S31" s="868"/>
      <c r="T31" s="869"/>
      <c r="U31" s="525"/>
      <c r="V31" s="526"/>
      <c r="W31" s="526"/>
      <c r="X31" s="527"/>
      <c r="Y31" s="17" t="s">
        <v>13</v>
      </c>
      <c r="AK31" s="22"/>
    </row>
    <row r="32" spans="1:37" s="23" customFormat="1" ht="20.25" customHeight="1">
      <c r="A32" s="265"/>
      <c r="B32" s="265"/>
      <c r="C32" s="265"/>
      <c r="D32" s="265"/>
      <c r="E32" s="265"/>
      <c r="F32" s="265"/>
      <c r="G32" s="265"/>
      <c r="H32" s="265"/>
      <c r="I32" s="265"/>
      <c r="J32" s="265"/>
      <c r="K32" s="265"/>
      <c r="L32" s="265"/>
      <c r="M32" s="265"/>
      <c r="N32" s="265"/>
      <c r="O32" s="265"/>
      <c r="P32" s="265"/>
      <c r="Q32" s="265"/>
      <c r="R32" s="265"/>
      <c r="S32" s="265"/>
      <c r="T32" s="265"/>
      <c r="U32" s="265"/>
      <c r="V32" s="265"/>
      <c r="W32" s="265"/>
      <c r="X32" s="265"/>
      <c r="Y32" s="265"/>
      <c r="Z32" s="265"/>
    </row>
    <row r="33" spans="2:37" ht="14.25">
      <c r="B33" s="3" t="s">
        <v>0</v>
      </c>
      <c r="C33" s="493" t="s">
        <v>46</v>
      </c>
      <c r="D33" s="493"/>
      <c r="E33" s="493"/>
      <c r="F33" s="493"/>
      <c r="G33" s="493"/>
      <c r="H33" s="493"/>
      <c r="I33" s="493"/>
      <c r="J33" s="493"/>
      <c r="K33" s="493"/>
      <c r="L33" s="493"/>
      <c r="M33" s="493"/>
      <c r="N33" s="493"/>
      <c r="O33" s="493"/>
      <c r="P33" s="493"/>
      <c r="Q33" s="493"/>
      <c r="R33" s="493"/>
      <c r="S33" s="493"/>
      <c r="T33" s="493"/>
      <c r="U33" s="493"/>
      <c r="V33" s="493"/>
      <c r="W33" s="493"/>
      <c r="X33" s="493"/>
      <c r="Y33" s="493"/>
    </row>
    <row r="34" spans="2:37" ht="7.5" customHeight="1" thickBot="1"/>
    <row r="35" spans="2:37" ht="13.5" customHeight="1">
      <c r="B35" s="574"/>
      <c r="C35" s="575"/>
      <c r="D35" s="575"/>
      <c r="E35" s="575"/>
      <c r="F35" s="575"/>
      <c r="G35" s="575"/>
      <c r="H35" s="575"/>
      <c r="I35" s="575"/>
      <c r="J35" s="575"/>
      <c r="K35" s="575"/>
      <c r="L35" s="575"/>
      <c r="M35" s="575"/>
      <c r="N35" s="575"/>
      <c r="O35" s="575"/>
      <c r="P35" s="575"/>
      <c r="Q35" s="575"/>
      <c r="R35" s="575"/>
      <c r="S35" s="575"/>
      <c r="T35" s="575"/>
      <c r="U35" s="575"/>
      <c r="V35" s="575"/>
      <c r="W35" s="575"/>
      <c r="X35" s="575"/>
      <c r="Y35" s="576"/>
    </row>
    <row r="36" spans="2:37" ht="16.5" customHeight="1">
      <c r="B36" s="577"/>
      <c r="C36" s="578"/>
      <c r="D36" s="578"/>
      <c r="E36" s="578"/>
      <c r="F36" s="578"/>
      <c r="G36" s="578"/>
      <c r="H36" s="578"/>
      <c r="I36" s="578"/>
      <c r="J36" s="578"/>
      <c r="K36" s="578"/>
      <c r="L36" s="578"/>
      <c r="M36" s="578"/>
      <c r="N36" s="578"/>
      <c r="O36" s="578"/>
      <c r="P36" s="578"/>
      <c r="Q36" s="578"/>
      <c r="R36" s="578"/>
      <c r="S36" s="578"/>
      <c r="T36" s="578"/>
      <c r="U36" s="578"/>
      <c r="V36" s="578"/>
      <c r="W36" s="578"/>
      <c r="X36" s="578"/>
      <c r="Y36" s="579"/>
    </row>
    <row r="37" spans="2:37" ht="23.25" customHeight="1">
      <c r="B37" s="577"/>
      <c r="C37" s="578"/>
      <c r="D37" s="578"/>
      <c r="E37" s="578"/>
      <c r="F37" s="578"/>
      <c r="G37" s="578"/>
      <c r="H37" s="578"/>
      <c r="I37" s="578"/>
      <c r="J37" s="578"/>
      <c r="K37" s="578"/>
      <c r="L37" s="578"/>
      <c r="M37" s="578"/>
      <c r="N37" s="578"/>
      <c r="O37" s="578"/>
      <c r="P37" s="578"/>
      <c r="Q37" s="578"/>
      <c r="R37" s="578"/>
      <c r="S37" s="578"/>
      <c r="T37" s="578"/>
      <c r="U37" s="578"/>
      <c r="V37" s="578"/>
      <c r="W37" s="578"/>
      <c r="X37" s="578"/>
      <c r="Y37" s="579"/>
    </row>
    <row r="38" spans="2:37" ht="17.25" customHeight="1">
      <c r="B38" s="577"/>
      <c r="C38" s="578"/>
      <c r="D38" s="578"/>
      <c r="E38" s="578"/>
      <c r="F38" s="578"/>
      <c r="G38" s="578"/>
      <c r="H38" s="578"/>
      <c r="I38" s="578"/>
      <c r="J38" s="578"/>
      <c r="K38" s="578"/>
      <c r="L38" s="578"/>
      <c r="M38" s="578"/>
      <c r="N38" s="578"/>
      <c r="O38" s="578"/>
      <c r="P38" s="578"/>
      <c r="Q38" s="578"/>
      <c r="R38" s="578"/>
      <c r="S38" s="578"/>
      <c r="T38" s="578"/>
      <c r="U38" s="578"/>
      <c r="V38" s="578"/>
      <c r="W38" s="578"/>
      <c r="X38" s="578"/>
      <c r="Y38" s="579"/>
    </row>
    <row r="39" spans="2:37" s="15" customFormat="1" ht="32.25" customHeight="1">
      <c r="B39" s="577"/>
      <c r="C39" s="578"/>
      <c r="D39" s="578"/>
      <c r="E39" s="578"/>
      <c r="F39" s="578"/>
      <c r="G39" s="578"/>
      <c r="H39" s="578"/>
      <c r="I39" s="578"/>
      <c r="J39" s="578"/>
      <c r="K39" s="578"/>
      <c r="L39" s="578"/>
      <c r="M39" s="578"/>
      <c r="N39" s="578"/>
      <c r="O39" s="578"/>
      <c r="P39" s="578"/>
      <c r="Q39" s="578"/>
      <c r="R39" s="578"/>
      <c r="S39" s="578"/>
      <c r="T39" s="578"/>
      <c r="U39" s="578"/>
      <c r="V39" s="578"/>
      <c r="W39" s="578"/>
      <c r="X39" s="578"/>
      <c r="Y39" s="579"/>
      <c r="Z39" s="1"/>
      <c r="AA39" s="1"/>
      <c r="AK39" s="22"/>
    </row>
    <row r="40" spans="2:37">
      <c r="B40" s="577"/>
      <c r="C40" s="578"/>
      <c r="D40" s="578"/>
      <c r="E40" s="578"/>
      <c r="F40" s="578"/>
      <c r="G40" s="578"/>
      <c r="H40" s="578"/>
      <c r="I40" s="578"/>
      <c r="J40" s="578"/>
      <c r="K40" s="578"/>
      <c r="L40" s="578"/>
      <c r="M40" s="578"/>
      <c r="N40" s="578"/>
      <c r="O40" s="578"/>
      <c r="P40" s="578"/>
      <c r="Q40" s="578"/>
      <c r="R40" s="578"/>
      <c r="S40" s="578"/>
      <c r="T40" s="578"/>
      <c r="U40" s="578"/>
      <c r="V40" s="578"/>
      <c r="W40" s="578"/>
      <c r="X40" s="578"/>
      <c r="Y40" s="579"/>
    </row>
    <row r="41" spans="2:37" ht="8.25" customHeight="1">
      <c r="B41" s="577"/>
      <c r="C41" s="578"/>
      <c r="D41" s="578"/>
      <c r="E41" s="578"/>
      <c r="F41" s="578"/>
      <c r="G41" s="578"/>
      <c r="H41" s="578"/>
      <c r="I41" s="578"/>
      <c r="J41" s="578"/>
      <c r="K41" s="578"/>
      <c r="L41" s="578"/>
      <c r="M41" s="578"/>
      <c r="N41" s="578"/>
      <c r="O41" s="578"/>
      <c r="P41" s="578"/>
      <c r="Q41" s="578"/>
      <c r="R41" s="578"/>
      <c r="S41" s="578"/>
      <c r="T41" s="578"/>
      <c r="U41" s="578"/>
      <c r="V41" s="578"/>
      <c r="W41" s="578"/>
      <c r="X41" s="578"/>
      <c r="Y41" s="579"/>
    </row>
    <row r="42" spans="2:37" ht="13.5" customHeight="1">
      <c r="B42" s="577"/>
      <c r="C42" s="578"/>
      <c r="D42" s="578"/>
      <c r="E42" s="578"/>
      <c r="F42" s="578"/>
      <c r="G42" s="578"/>
      <c r="H42" s="578"/>
      <c r="I42" s="578"/>
      <c r="J42" s="578"/>
      <c r="K42" s="578"/>
      <c r="L42" s="578"/>
      <c r="M42" s="578"/>
      <c r="N42" s="578"/>
      <c r="O42" s="578"/>
      <c r="P42" s="578"/>
      <c r="Q42" s="578"/>
      <c r="R42" s="578"/>
      <c r="S42" s="578"/>
      <c r="T42" s="578"/>
      <c r="U42" s="578"/>
      <c r="V42" s="578"/>
      <c r="W42" s="578"/>
      <c r="X42" s="578"/>
      <c r="Y42" s="579"/>
    </row>
    <row r="43" spans="2:37" ht="24.75" customHeight="1">
      <c r="B43" s="577"/>
      <c r="C43" s="578"/>
      <c r="D43" s="578"/>
      <c r="E43" s="578"/>
      <c r="F43" s="578"/>
      <c r="G43" s="578"/>
      <c r="H43" s="578"/>
      <c r="I43" s="578"/>
      <c r="J43" s="578"/>
      <c r="K43" s="578"/>
      <c r="L43" s="578"/>
      <c r="M43" s="578"/>
      <c r="N43" s="578"/>
      <c r="O43" s="578"/>
      <c r="P43" s="578"/>
      <c r="Q43" s="578"/>
      <c r="R43" s="578"/>
      <c r="S43" s="578"/>
      <c r="T43" s="578"/>
      <c r="U43" s="578"/>
      <c r="V43" s="578"/>
      <c r="W43" s="578"/>
      <c r="X43" s="578"/>
      <c r="Y43" s="579"/>
    </row>
    <row r="44" spans="2:37" ht="9" customHeight="1">
      <c r="B44" s="577"/>
      <c r="C44" s="578"/>
      <c r="D44" s="578"/>
      <c r="E44" s="578"/>
      <c r="F44" s="578"/>
      <c r="G44" s="578"/>
      <c r="H44" s="578"/>
      <c r="I44" s="578"/>
      <c r="J44" s="578"/>
      <c r="K44" s="578"/>
      <c r="L44" s="578"/>
      <c r="M44" s="578"/>
      <c r="N44" s="578"/>
      <c r="O44" s="578"/>
      <c r="P44" s="578"/>
      <c r="Q44" s="578"/>
      <c r="R44" s="578"/>
      <c r="S44" s="578"/>
      <c r="T44" s="578"/>
      <c r="U44" s="578"/>
      <c r="V44" s="578"/>
      <c r="W44" s="578"/>
      <c r="X44" s="578"/>
      <c r="Y44" s="579"/>
    </row>
    <row r="45" spans="2:37" ht="17.25" customHeight="1" thickBot="1">
      <c r="B45" s="580"/>
      <c r="C45" s="581"/>
      <c r="D45" s="581"/>
      <c r="E45" s="581"/>
      <c r="F45" s="581"/>
      <c r="G45" s="581"/>
      <c r="H45" s="581"/>
      <c r="I45" s="581"/>
      <c r="J45" s="581"/>
      <c r="K45" s="581"/>
      <c r="L45" s="581"/>
      <c r="M45" s="581"/>
      <c r="N45" s="581"/>
      <c r="O45" s="581"/>
      <c r="P45" s="581"/>
      <c r="Q45" s="581"/>
      <c r="R45" s="581"/>
      <c r="S45" s="581"/>
      <c r="T45" s="581"/>
      <c r="U45" s="581"/>
      <c r="V45" s="581"/>
      <c r="W45" s="581"/>
      <c r="X45" s="581"/>
      <c r="Y45" s="582"/>
    </row>
    <row r="46" spans="2:37" ht="18" customHeight="1">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2:37" ht="18" customHeight="1">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2:37" ht="14.25">
      <c r="B48" s="3" t="s">
        <v>0</v>
      </c>
      <c r="C48" s="493" t="s">
        <v>47</v>
      </c>
      <c r="D48" s="493"/>
      <c r="E48" s="493"/>
      <c r="F48" s="493"/>
      <c r="G48" s="493"/>
      <c r="H48" s="493"/>
      <c r="I48" s="493"/>
      <c r="J48" s="493"/>
      <c r="K48" s="493"/>
      <c r="L48" s="493"/>
      <c r="M48" s="493"/>
      <c r="N48" s="493"/>
      <c r="O48" s="493"/>
      <c r="P48" s="493"/>
      <c r="Q48" s="493"/>
      <c r="R48" s="493"/>
      <c r="S48" s="493"/>
      <c r="T48" s="493"/>
      <c r="U48" s="493"/>
      <c r="V48" s="493"/>
      <c r="W48" s="493"/>
      <c r="X48" s="493"/>
      <c r="Y48" s="493"/>
    </row>
    <row r="49" spans="2:37" ht="7.5" customHeight="1" thickBot="1"/>
    <row r="50" spans="2:37" ht="13.5" customHeight="1">
      <c r="B50" s="574"/>
      <c r="C50" s="575"/>
      <c r="D50" s="575"/>
      <c r="E50" s="575"/>
      <c r="F50" s="575"/>
      <c r="G50" s="575"/>
      <c r="H50" s="575"/>
      <c r="I50" s="575"/>
      <c r="J50" s="575"/>
      <c r="K50" s="575"/>
      <c r="L50" s="575"/>
      <c r="M50" s="575"/>
      <c r="N50" s="575"/>
      <c r="O50" s="575"/>
      <c r="P50" s="575"/>
      <c r="Q50" s="575"/>
      <c r="R50" s="575"/>
      <c r="S50" s="575"/>
      <c r="T50" s="575"/>
      <c r="U50" s="575"/>
      <c r="V50" s="575"/>
      <c r="W50" s="575"/>
      <c r="X50" s="575"/>
      <c r="Y50" s="576"/>
    </row>
    <row r="51" spans="2:37" ht="16.5" customHeight="1">
      <c r="B51" s="577"/>
      <c r="C51" s="578"/>
      <c r="D51" s="578"/>
      <c r="E51" s="578"/>
      <c r="F51" s="578"/>
      <c r="G51" s="578"/>
      <c r="H51" s="578"/>
      <c r="I51" s="578"/>
      <c r="J51" s="578"/>
      <c r="K51" s="578"/>
      <c r="L51" s="578"/>
      <c r="M51" s="578"/>
      <c r="N51" s="578"/>
      <c r="O51" s="578"/>
      <c r="P51" s="578"/>
      <c r="Q51" s="578"/>
      <c r="R51" s="578"/>
      <c r="S51" s="578"/>
      <c r="T51" s="578"/>
      <c r="U51" s="578"/>
      <c r="V51" s="578"/>
      <c r="W51" s="578"/>
      <c r="X51" s="578"/>
      <c r="Y51" s="579"/>
    </row>
    <row r="52" spans="2:37" ht="29.1" customHeight="1">
      <c r="B52" s="577"/>
      <c r="C52" s="578"/>
      <c r="D52" s="578"/>
      <c r="E52" s="578"/>
      <c r="F52" s="578"/>
      <c r="G52" s="578"/>
      <c r="H52" s="578"/>
      <c r="I52" s="578"/>
      <c r="J52" s="578"/>
      <c r="K52" s="578"/>
      <c r="L52" s="578"/>
      <c r="M52" s="578"/>
      <c r="N52" s="578"/>
      <c r="O52" s="578"/>
      <c r="P52" s="578"/>
      <c r="Q52" s="578"/>
      <c r="R52" s="578"/>
      <c r="S52" s="578"/>
      <c r="T52" s="578"/>
      <c r="U52" s="578"/>
      <c r="V52" s="578"/>
      <c r="W52" s="578"/>
      <c r="X52" s="578"/>
      <c r="Y52" s="579"/>
    </row>
    <row r="53" spans="2:37" ht="29.1" customHeight="1">
      <c r="B53" s="577"/>
      <c r="C53" s="578"/>
      <c r="D53" s="578"/>
      <c r="E53" s="578"/>
      <c r="F53" s="578"/>
      <c r="G53" s="578"/>
      <c r="H53" s="578"/>
      <c r="I53" s="578"/>
      <c r="J53" s="578"/>
      <c r="K53" s="578"/>
      <c r="L53" s="578"/>
      <c r="M53" s="578"/>
      <c r="N53" s="578"/>
      <c r="O53" s="578"/>
      <c r="P53" s="578"/>
      <c r="Q53" s="578"/>
      <c r="R53" s="578"/>
      <c r="S53" s="578"/>
      <c r="T53" s="578"/>
      <c r="U53" s="578"/>
      <c r="V53" s="578"/>
      <c r="W53" s="578"/>
      <c r="X53" s="578"/>
      <c r="Y53" s="579"/>
    </row>
    <row r="54" spans="2:37" s="15" customFormat="1" ht="7.5" customHeight="1">
      <c r="B54" s="577"/>
      <c r="C54" s="578"/>
      <c r="D54" s="578"/>
      <c r="E54" s="578"/>
      <c r="F54" s="578"/>
      <c r="G54" s="578"/>
      <c r="H54" s="578"/>
      <c r="I54" s="578"/>
      <c r="J54" s="578"/>
      <c r="K54" s="578"/>
      <c r="L54" s="578"/>
      <c r="M54" s="578"/>
      <c r="N54" s="578"/>
      <c r="O54" s="578"/>
      <c r="P54" s="578"/>
      <c r="Q54" s="578"/>
      <c r="R54" s="578"/>
      <c r="S54" s="578"/>
      <c r="T54" s="578"/>
      <c r="U54" s="578"/>
      <c r="V54" s="578"/>
      <c r="W54" s="578"/>
      <c r="X54" s="578"/>
      <c r="Y54" s="579"/>
      <c r="Z54" s="1"/>
      <c r="AA54" s="1"/>
      <c r="AK54" s="22"/>
    </row>
    <row r="55" spans="2:37">
      <c r="B55" s="577"/>
      <c r="C55" s="578"/>
      <c r="D55" s="578"/>
      <c r="E55" s="578"/>
      <c r="F55" s="578"/>
      <c r="G55" s="578"/>
      <c r="H55" s="578"/>
      <c r="I55" s="578"/>
      <c r="J55" s="578"/>
      <c r="K55" s="578"/>
      <c r="L55" s="578"/>
      <c r="M55" s="578"/>
      <c r="N55" s="578"/>
      <c r="O55" s="578"/>
      <c r="P55" s="578"/>
      <c r="Q55" s="578"/>
      <c r="R55" s="578"/>
      <c r="S55" s="578"/>
      <c r="T55" s="578"/>
      <c r="U55" s="578"/>
      <c r="V55" s="578"/>
      <c r="W55" s="578"/>
      <c r="X55" s="578"/>
      <c r="Y55" s="579"/>
    </row>
    <row r="56" spans="2:37" ht="22.5" customHeight="1">
      <c r="B56" s="577"/>
      <c r="C56" s="578"/>
      <c r="D56" s="578"/>
      <c r="E56" s="578"/>
      <c r="F56" s="578"/>
      <c r="G56" s="578"/>
      <c r="H56" s="578"/>
      <c r="I56" s="578"/>
      <c r="J56" s="578"/>
      <c r="K56" s="578"/>
      <c r="L56" s="578"/>
      <c r="M56" s="578"/>
      <c r="N56" s="578"/>
      <c r="O56" s="578"/>
      <c r="P56" s="578"/>
      <c r="Q56" s="578"/>
      <c r="R56" s="578"/>
      <c r="S56" s="578"/>
      <c r="T56" s="578"/>
      <c r="U56" s="578"/>
      <c r="V56" s="578"/>
      <c r="W56" s="578"/>
      <c r="X56" s="578"/>
      <c r="Y56" s="579"/>
    </row>
    <row r="57" spans="2:37" ht="35.25" customHeight="1">
      <c r="B57" s="577"/>
      <c r="C57" s="578"/>
      <c r="D57" s="578"/>
      <c r="E57" s="578"/>
      <c r="F57" s="578"/>
      <c r="G57" s="578"/>
      <c r="H57" s="578"/>
      <c r="I57" s="578"/>
      <c r="J57" s="578"/>
      <c r="K57" s="578"/>
      <c r="L57" s="578"/>
      <c r="M57" s="578"/>
      <c r="N57" s="578"/>
      <c r="O57" s="578"/>
      <c r="P57" s="578"/>
      <c r="Q57" s="578"/>
      <c r="R57" s="578"/>
      <c r="S57" s="578"/>
      <c r="T57" s="578"/>
      <c r="U57" s="578"/>
      <c r="V57" s="578"/>
      <c r="W57" s="578"/>
      <c r="X57" s="578"/>
      <c r="Y57" s="579"/>
    </row>
    <row r="58" spans="2:37" ht="24.75" customHeight="1">
      <c r="B58" s="577"/>
      <c r="C58" s="578"/>
      <c r="D58" s="578"/>
      <c r="E58" s="578"/>
      <c r="F58" s="578"/>
      <c r="G58" s="578"/>
      <c r="H58" s="578"/>
      <c r="I58" s="578"/>
      <c r="J58" s="578"/>
      <c r="K58" s="578"/>
      <c r="L58" s="578"/>
      <c r="M58" s="578"/>
      <c r="N58" s="578"/>
      <c r="O58" s="578"/>
      <c r="P58" s="578"/>
      <c r="Q58" s="578"/>
      <c r="R58" s="578"/>
      <c r="S58" s="578"/>
      <c r="T58" s="578"/>
      <c r="U58" s="578"/>
      <c r="V58" s="578"/>
      <c r="W58" s="578"/>
      <c r="X58" s="578"/>
      <c r="Y58" s="579"/>
    </row>
    <row r="59" spans="2:37" ht="32.25" customHeight="1">
      <c r="B59" s="577"/>
      <c r="C59" s="578"/>
      <c r="D59" s="578"/>
      <c r="E59" s="578"/>
      <c r="F59" s="578"/>
      <c r="G59" s="578"/>
      <c r="H59" s="578"/>
      <c r="I59" s="578"/>
      <c r="J59" s="578"/>
      <c r="K59" s="578"/>
      <c r="L59" s="578"/>
      <c r="M59" s="578"/>
      <c r="N59" s="578"/>
      <c r="O59" s="578"/>
      <c r="P59" s="578"/>
      <c r="Q59" s="578"/>
      <c r="R59" s="578"/>
      <c r="S59" s="578"/>
      <c r="T59" s="578"/>
      <c r="U59" s="578"/>
      <c r="V59" s="578"/>
      <c r="W59" s="578"/>
      <c r="X59" s="578"/>
      <c r="Y59" s="579"/>
    </row>
    <row r="60" spans="2:37" ht="17.25" customHeight="1" thickBot="1">
      <c r="B60" s="580"/>
      <c r="C60" s="581"/>
      <c r="D60" s="581"/>
      <c r="E60" s="581"/>
      <c r="F60" s="581"/>
      <c r="G60" s="581"/>
      <c r="H60" s="581"/>
      <c r="I60" s="581"/>
      <c r="J60" s="581"/>
      <c r="K60" s="581"/>
      <c r="L60" s="581"/>
      <c r="M60" s="581"/>
      <c r="N60" s="581"/>
      <c r="O60" s="581"/>
      <c r="P60" s="581"/>
      <c r="Q60" s="581"/>
      <c r="R60" s="581"/>
      <c r="S60" s="581"/>
      <c r="T60" s="581"/>
      <c r="U60" s="581"/>
      <c r="V60" s="581"/>
      <c r="W60" s="581"/>
      <c r="X60" s="581"/>
      <c r="Y60" s="582"/>
    </row>
    <row r="61" spans="2:37" ht="20.25" customHeight="1">
      <c r="B61" s="24"/>
      <c r="C61" s="24"/>
      <c r="D61" s="24"/>
      <c r="E61" s="24"/>
      <c r="F61" s="24"/>
      <c r="G61" s="24"/>
      <c r="H61" s="24"/>
      <c r="I61" s="24"/>
      <c r="J61" s="24"/>
      <c r="K61" s="24"/>
      <c r="L61" s="24"/>
      <c r="M61" s="24"/>
      <c r="N61" s="24"/>
      <c r="O61" s="24"/>
      <c r="P61" s="24"/>
      <c r="Q61" s="24"/>
      <c r="R61" s="24"/>
      <c r="S61" s="24"/>
      <c r="T61" s="24"/>
      <c r="U61" s="24"/>
      <c r="V61" s="24"/>
      <c r="W61" s="24"/>
      <c r="X61" s="24"/>
      <c r="Y61" s="24"/>
    </row>
    <row r="62" spans="2:37" s="15" customFormat="1" ht="15" customHeight="1">
      <c r="B62" s="273" t="s">
        <v>0</v>
      </c>
      <c r="C62" s="3" t="s">
        <v>142</v>
      </c>
      <c r="D62" s="272"/>
      <c r="E62" s="272"/>
      <c r="F62" s="272"/>
      <c r="G62" s="272"/>
      <c r="H62" s="272"/>
      <c r="I62" s="272"/>
      <c r="J62" s="272"/>
      <c r="K62" s="272"/>
      <c r="L62" s="272"/>
      <c r="M62" s="272"/>
      <c r="N62" s="272"/>
      <c r="O62" s="272"/>
      <c r="P62" s="272"/>
      <c r="Q62" s="272"/>
      <c r="R62" s="272"/>
      <c r="S62" s="272"/>
      <c r="T62" s="272"/>
      <c r="U62" s="272"/>
      <c r="V62" s="272"/>
      <c r="W62" s="272"/>
      <c r="X62" s="272"/>
      <c r="Y62" s="272"/>
      <c r="AK62" s="22"/>
    </row>
    <row r="63" spans="2:37" s="15" customFormat="1" ht="7.5" customHeight="1" thickBot="1">
      <c r="B63" s="273"/>
      <c r="C63" s="3"/>
      <c r="D63" s="272"/>
      <c r="E63" s="272"/>
      <c r="F63" s="272"/>
      <c r="G63" s="272"/>
      <c r="H63" s="272"/>
      <c r="I63" s="272"/>
      <c r="J63" s="272"/>
      <c r="K63" s="272"/>
      <c r="L63" s="272"/>
      <c r="M63" s="272"/>
      <c r="N63" s="272"/>
      <c r="O63" s="272"/>
      <c r="P63" s="272"/>
      <c r="Q63" s="272"/>
      <c r="R63" s="272"/>
      <c r="S63" s="272"/>
      <c r="T63" s="272"/>
      <c r="U63" s="272"/>
      <c r="V63" s="272"/>
      <c r="W63" s="272"/>
      <c r="X63" s="272"/>
      <c r="Y63" s="272"/>
      <c r="AK63" s="22"/>
    </row>
    <row r="64" spans="2:37" s="15" customFormat="1" ht="21.75" customHeight="1" thickBot="1">
      <c r="B64" s="33">
        <v>1</v>
      </c>
      <c r="C64" s="611" t="s">
        <v>53</v>
      </c>
      <c r="D64" s="612"/>
      <c r="E64" s="612"/>
      <c r="F64" s="437" t="s">
        <v>54</v>
      </c>
      <c r="G64" s="438"/>
      <c r="H64" s="486"/>
      <c r="I64" s="487"/>
      <c r="J64" s="487"/>
      <c r="K64" s="487"/>
      <c r="L64" s="567" t="s">
        <v>290</v>
      </c>
      <c r="M64" s="568"/>
      <c r="N64" s="438" t="s">
        <v>55</v>
      </c>
      <c r="O64" s="438"/>
      <c r="P64" s="486"/>
      <c r="Q64" s="487"/>
      <c r="R64" s="487"/>
      <c r="S64" s="487"/>
      <c r="T64" s="274" t="s">
        <v>290</v>
      </c>
      <c r="U64" s="268" t="s">
        <v>51</v>
      </c>
      <c r="V64" s="486"/>
      <c r="W64" s="487"/>
      <c r="X64" s="487"/>
      <c r="Y64" s="149" t="s">
        <v>290</v>
      </c>
      <c r="AK64" s="22"/>
    </row>
    <row r="65" spans="2:37" s="15" customFormat="1" ht="21.75" customHeight="1">
      <c r="B65" s="545">
        <v>2</v>
      </c>
      <c r="C65" s="547" t="s">
        <v>143</v>
      </c>
      <c r="D65" s="548"/>
      <c r="E65" s="548"/>
      <c r="F65" s="555"/>
      <c r="G65" s="556"/>
      <c r="H65" s="556"/>
      <c r="I65" s="556"/>
      <c r="J65" s="557"/>
      <c r="K65" s="561" t="s">
        <v>48</v>
      </c>
      <c r="L65" s="562"/>
      <c r="M65" s="563"/>
      <c r="N65" s="564"/>
      <c r="O65" s="565"/>
      <c r="P65" s="565"/>
      <c r="Q65" s="565"/>
      <c r="R65" s="565"/>
      <c r="S65" s="565"/>
      <c r="T65" s="35" t="s">
        <v>50</v>
      </c>
      <c r="U65" s="500"/>
      <c r="V65" s="483"/>
      <c r="W65" s="483"/>
      <c r="X65" s="483"/>
      <c r="Y65" s="501"/>
      <c r="AK65" s="22"/>
    </row>
    <row r="66" spans="2:37" s="15" customFormat="1" ht="21.75" customHeight="1" thickBot="1">
      <c r="B66" s="546"/>
      <c r="C66" s="549"/>
      <c r="D66" s="550"/>
      <c r="E66" s="550"/>
      <c r="F66" s="558"/>
      <c r="G66" s="559"/>
      <c r="H66" s="559"/>
      <c r="I66" s="559"/>
      <c r="J66" s="560"/>
      <c r="K66" s="553" t="s">
        <v>49</v>
      </c>
      <c r="L66" s="550"/>
      <c r="M66" s="554"/>
      <c r="N66" s="499"/>
      <c r="O66" s="499"/>
      <c r="P66" s="499"/>
      <c r="Q66" s="499"/>
      <c r="R66" s="499"/>
      <c r="S66" s="499"/>
      <c r="T66" s="40" t="s">
        <v>51</v>
      </c>
      <c r="U66" s="484"/>
      <c r="V66" s="485"/>
      <c r="W66" s="485"/>
      <c r="X66" s="485"/>
      <c r="Y66" s="502"/>
      <c r="AK66" s="22"/>
    </row>
    <row r="67" spans="2:37" s="15" customFormat="1" ht="32.25" customHeight="1" thickBot="1">
      <c r="B67" s="34">
        <v>3</v>
      </c>
      <c r="C67" s="551" t="s">
        <v>52</v>
      </c>
      <c r="D67" s="541"/>
      <c r="E67" s="552"/>
      <c r="F67" s="486"/>
      <c r="G67" s="487"/>
      <c r="H67" s="487"/>
      <c r="I67" s="487"/>
      <c r="J67" s="539"/>
      <c r="K67" s="540" t="s">
        <v>331</v>
      </c>
      <c r="L67" s="541"/>
      <c r="M67" s="541"/>
      <c r="N67" s="542"/>
      <c r="O67" s="543"/>
      <c r="P67" s="543"/>
      <c r="Q67" s="543"/>
      <c r="R67" s="543"/>
      <c r="S67" s="543"/>
      <c r="T67" s="543"/>
      <c r="U67" s="543"/>
      <c r="V67" s="543"/>
      <c r="W67" s="543"/>
      <c r="X67" s="543"/>
      <c r="Y67" s="544"/>
      <c r="AK67" s="22"/>
    </row>
    <row r="68" spans="2:37" s="15" customFormat="1" ht="20.25" customHeight="1">
      <c r="B68" s="25"/>
      <c r="C68" s="19"/>
      <c r="D68" s="19"/>
      <c r="E68" s="19"/>
      <c r="F68" s="13"/>
      <c r="G68" s="13"/>
      <c r="H68" s="13"/>
      <c r="I68" s="13"/>
      <c r="J68" s="13"/>
      <c r="K68" s="19"/>
      <c r="L68" s="19"/>
      <c r="M68" s="19"/>
      <c r="N68" s="20"/>
      <c r="O68" s="20"/>
      <c r="P68" s="20"/>
      <c r="Q68" s="20"/>
      <c r="R68" s="20"/>
      <c r="S68" s="20"/>
      <c r="T68" s="20"/>
      <c r="U68" s="20"/>
      <c r="V68" s="20"/>
      <c r="W68" s="20"/>
      <c r="X68" s="20"/>
      <c r="Y68" s="20"/>
      <c r="AK68" s="22"/>
    </row>
    <row r="69" spans="2:37" ht="15" customHeight="1">
      <c r="B69" s="3" t="s">
        <v>0</v>
      </c>
      <c r="C69" s="493" t="s">
        <v>156</v>
      </c>
      <c r="D69" s="493"/>
      <c r="E69" s="493"/>
      <c r="F69" s="493"/>
      <c r="G69" s="493"/>
      <c r="H69" s="493"/>
      <c r="I69" s="493"/>
      <c r="J69" s="493"/>
      <c r="K69" s="493"/>
      <c r="L69" s="493"/>
      <c r="M69" s="493"/>
      <c r="N69" s="493"/>
      <c r="O69" s="493"/>
      <c r="P69" s="493"/>
      <c r="Q69" s="493"/>
      <c r="R69" s="493"/>
      <c r="S69" s="493"/>
      <c r="T69" s="493"/>
      <c r="U69" s="493"/>
      <c r="V69" s="493"/>
      <c r="W69" s="493"/>
      <c r="X69" s="493"/>
      <c r="Y69" s="493"/>
    </row>
    <row r="70" spans="2:37" ht="7.5" customHeight="1" thickBot="1">
      <c r="B70" s="7"/>
    </row>
    <row r="71" spans="2:37" ht="15" customHeight="1">
      <c r="B71" s="503" t="s">
        <v>157</v>
      </c>
      <c r="C71" s="504"/>
      <c r="D71" s="504"/>
      <c r="E71" s="504"/>
      <c r="F71" s="504"/>
      <c r="G71" s="505"/>
    </row>
    <row r="72" spans="2:37" ht="15" customHeight="1">
      <c r="B72" s="506"/>
      <c r="C72" s="507"/>
      <c r="D72" s="507"/>
      <c r="E72" s="507"/>
      <c r="F72" s="507"/>
      <c r="G72" s="508"/>
    </row>
    <row r="73" spans="2:37" ht="13.5" customHeight="1">
      <c r="B73" s="509"/>
      <c r="C73" s="510"/>
      <c r="D73" s="510"/>
      <c r="E73" s="510"/>
      <c r="F73" s="510"/>
      <c r="G73" s="511"/>
    </row>
    <row r="74" spans="2:37" ht="18" customHeight="1" thickBot="1">
      <c r="B74" s="512"/>
      <c r="C74" s="513"/>
      <c r="D74" s="513"/>
      <c r="E74" s="513"/>
      <c r="F74" s="513"/>
      <c r="G74" s="514"/>
    </row>
    <row r="75" spans="2:37" ht="20.25" customHeight="1">
      <c r="B75" s="264"/>
    </row>
    <row r="76" spans="2:37" ht="14.25">
      <c r="B76" s="3" t="s">
        <v>0</v>
      </c>
      <c r="C76" s="434" t="s">
        <v>353</v>
      </c>
      <c r="D76" s="434"/>
      <c r="E76" s="434"/>
      <c r="F76" s="434"/>
      <c r="G76" s="434"/>
      <c r="H76" s="434"/>
      <c r="I76" s="434"/>
      <c r="J76" s="434"/>
      <c r="K76" s="434"/>
      <c r="L76" s="434"/>
      <c r="M76" s="434"/>
      <c r="N76" s="434"/>
      <c r="O76" s="434"/>
      <c r="P76" s="434"/>
      <c r="Q76" s="434"/>
      <c r="R76" s="434"/>
      <c r="S76" s="434"/>
      <c r="T76" s="434"/>
      <c r="U76" s="434"/>
      <c r="V76" s="434"/>
      <c r="W76" s="434"/>
      <c r="X76" s="434"/>
      <c r="Y76" s="434"/>
    </row>
    <row r="77" spans="2:37" ht="14.25">
      <c r="B77" s="3"/>
      <c r="C77" s="435"/>
      <c r="D77" s="435"/>
      <c r="E77" s="435"/>
      <c r="F77" s="435"/>
      <c r="G77" s="435"/>
      <c r="H77" s="435"/>
      <c r="I77" s="435"/>
      <c r="J77" s="435"/>
      <c r="K77" s="435"/>
      <c r="L77" s="435"/>
      <c r="M77" s="435"/>
      <c r="N77" s="435"/>
      <c r="O77" s="435"/>
      <c r="P77" s="435"/>
      <c r="Q77" s="435"/>
      <c r="R77" s="435"/>
      <c r="S77" s="435"/>
      <c r="T77" s="435"/>
      <c r="U77" s="435"/>
      <c r="V77" s="435"/>
      <c r="W77" s="435"/>
      <c r="X77" s="435"/>
      <c r="Y77" s="435"/>
    </row>
    <row r="78" spans="2:37" ht="7.5" customHeight="1" thickBot="1"/>
    <row r="79" spans="2:37" ht="43.5" customHeight="1">
      <c r="B79" s="574"/>
      <c r="C79" s="575"/>
      <c r="D79" s="575"/>
      <c r="E79" s="575"/>
      <c r="F79" s="575"/>
      <c r="G79" s="575"/>
      <c r="H79" s="575"/>
      <c r="I79" s="575"/>
      <c r="J79" s="575"/>
      <c r="K79" s="575"/>
      <c r="L79" s="575"/>
      <c r="M79" s="575"/>
      <c r="N79" s="575"/>
      <c r="O79" s="575"/>
      <c r="P79" s="575"/>
      <c r="Q79" s="575"/>
      <c r="R79" s="575"/>
      <c r="S79" s="575"/>
      <c r="T79" s="575"/>
      <c r="U79" s="575"/>
      <c r="V79" s="575"/>
      <c r="W79" s="575"/>
      <c r="X79" s="575"/>
      <c r="Y79" s="576"/>
    </row>
    <row r="80" spans="2:37" ht="40.5" customHeight="1">
      <c r="B80" s="577"/>
      <c r="C80" s="578"/>
      <c r="D80" s="578"/>
      <c r="E80" s="578"/>
      <c r="F80" s="578"/>
      <c r="G80" s="578"/>
      <c r="H80" s="578"/>
      <c r="I80" s="578"/>
      <c r="J80" s="578"/>
      <c r="K80" s="578"/>
      <c r="L80" s="578"/>
      <c r="M80" s="578"/>
      <c r="N80" s="578"/>
      <c r="O80" s="578"/>
      <c r="P80" s="578"/>
      <c r="Q80" s="578"/>
      <c r="R80" s="578"/>
      <c r="S80" s="578"/>
      <c r="T80" s="578"/>
      <c r="U80" s="578"/>
      <c r="V80" s="578"/>
      <c r="W80" s="578"/>
      <c r="X80" s="578"/>
      <c r="Y80" s="579"/>
    </row>
    <row r="81" spans="2:25" ht="39.75" customHeight="1" thickBot="1">
      <c r="B81" s="580"/>
      <c r="C81" s="581"/>
      <c r="D81" s="581"/>
      <c r="E81" s="581"/>
      <c r="F81" s="581"/>
      <c r="G81" s="581"/>
      <c r="H81" s="581"/>
      <c r="I81" s="581"/>
      <c r="J81" s="581"/>
      <c r="K81" s="581"/>
      <c r="L81" s="581"/>
      <c r="M81" s="581"/>
      <c r="N81" s="581"/>
      <c r="O81" s="581"/>
      <c r="P81" s="581"/>
      <c r="Q81" s="581"/>
      <c r="R81" s="581"/>
      <c r="S81" s="581"/>
      <c r="T81" s="581"/>
      <c r="U81" s="581"/>
      <c r="V81" s="581"/>
      <c r="W81" s="581"/>
      <c r="X81" s="581"/>
      <c r="Y81" s="582"/>
    </row>
    <row r="82" spans="2:25" ht="20.25" customHeight="1">
      <c r="B82" s="264"/>
    </row>
    <row r="83" spans="2:25" ht="14.25">
      <c r="B83" s="3" t="s">
        <v>0</v>
      </c>
      <c r="C83" s="493" t="s">
        <v>354</v>
      </c>
      <c r="D83" s="493"/>
      <c r="E83" s="493"/>
      <c r="F83" s="493"/>
      <c r="G83" s="493"/>
      <c r="H83" s="493"/>
      <c r="I83" s="493"/>
      <c r="J83" s="493"/>
      <c r="K83" s="493"/>
      <c r="L83" s="493"/>
      <c r="M83" s="493"/>
      <c r="N83" s="493"/>
      <c r="O83" s="493"/>
      <c r="P83" s="493"/>
      <c r="Q83" s="493"/>
      <c r="R83" s="493"/>
      <c r="S83" s="493"/>
      <c r="T83" s="493"/>
      <c r="U83" s="493"/>
      <c r="V83" s="493"/>
      <c r="W83" s="493"/>
      <c r="X83" s="493"/>
      <c r="Y83" s="493"/>
    </row>
    <row r="84" spans="2:25" ht="7.5" customHeight="1" thickBot="1"/>
    <row r="85" spans="2:25" ht="43.5" customHeight="1">
      <c r="B85" s="574"/>
      <c r="C85" s="575"/>
      <c r="D85" s="575"/>
      <c r="E85" s="575"/>
      <c r="F85" s="575"/>
      <c r="G85" s="575"/>
      <c r="H85" s="575"/>
      <c r="I85" s="575"/>
      <c r="J85" s="575"/>
      <c r="K85" s="575"/>
      <c r="L85" s="575"/>
      <c r="M85" s="575"/>
      <c r="N85" s="575"/>
      <c r="O85" s="575"/>
      <c r="P85" s="575"/>
      <c r="Q85" s="575"/>
      <c r="R85" s="575"/>
      <c r="S85" s="575"/>
      <c r="T85" s="575"/>
      <c r="U85" s="575"/>
      <c r="V85" s="575"/>
      <c r="W85" s="575"/>
      <c r="X85" s="575"/>
      <c r="Y85" s="576"/>
    </row>
    <row r="86" spans="2:25" ht="40.5" customHeight="1">
      <c r="B86" s="577"/>
      <c r="C86" s="578"/>
      <c r="D86" s="578"/>
      <c r="E86" s="578"/>
      <c r="F86" s="578"/>
      <c r="G86" s="578"/>
      <c r="H86" s="578"/>
      <c r="I86" s="578"/>
      <c r="J86" s="578"/>
      <c r="K86" s="578"/>
      <c r="L86" s="578"/>
      <c r="M86" s="578"/>
      <c r="N86" s="578"/>
      <c r="O86" s="578"/>
      <c r="P86" s="578"/>
      <c r="Q86" s="578"/>
      <c r="R86" s="578"/>
      <c r="S86" s="578"/>
      <c r="T86" s="578"/>
      <c r="U86" s="578"/>
      <c r="V86" s="578"/>
      <c r="W86" s="578"/>
      <c r="X86" s="578"/>
      <c r="Y86" s="579"/>
    </row>
    <row r="87" spans="2:25" ht="39.75" customHeight="1" thickBot="1">
      <c r="B87" s="580"/>
      <c r="C87" s="581"/>
      <c r="D87" s="581"/>
      <c r="E87" s="581"/>
      <c r="F87" s="581"/>
      <c r="G87" s="581"/>
      <c r="H87" s="581"/>
      <c r="I87" s="581"/>
      <c r="J87" s="581"/>
      <c r="K87" s="581"/>
      <c r="L87" s="581"/>
      <c r="M87" s="581"/>
      <c r="N87" s="581"/>
      <c r="O87" s="581"/>
      <c r="P87" s="581"/>
      <c r="Q87" s="581"/>
      <c r="R87" s="581"/>
      <c r="S87" s="581"/>
      <c r="T87" s="581"/>
      <c r="U87" s="581"/>
      <c r="V87" s="581"/>
      <c r="W87" s="581"/>
      <c r="X87" s="581"/>
      <c r="Y87" s="582"/>
    </row>
    <row r="88" spans="2:25">
      <c r="B88" s="264"/>
    </row>
  </sheetData>
  <sheetProtection selectLockedCells="1" autoFilter="0"/>
  <mergeCells count="109">
    <mergeCell ref="C83:Y83"/>
    <mergeCell ref="B85:Y87"/>
    <mergeCell ref="B73:G74"/>
    <mergeCell ref="C67:E67"/>
    <mergeCell ref="F67:J67"/>
    <mergeCell ref="K67:M67"/>
    <mergeCell ref="N67:Y67"/>
    <mergeCell ref="C69:Y69"/>
    <mergeCell ref="B71:G72"/>
    <mergeCell ref="C76:Y77"/>
    <mergeCell ref="B79:Y81"/>
    <mergeCell ref="B65:B66"/>
    <mergeCell ref="C65:E66"/>
    <mergeCell ref="F65:J66"/>
    <mergeCell ref="K65:M65"/>
    <mergeCell ref="N65:S65"/>
    <mergeCell ref="U65:Y65"/>
    <mergeCell ref="K66:M66"/>
    <mergeCell ref="N66:S66"/>
    <mergeCell ref="U66:Y66"/>
    <mergeCell ref="B35:Y45"/>
    <mergeCell ref="C48:Y48"/>
    <mergeCell ref="B50:Y60"/>
    <mergeCell ref="C64:E64"/>
    <mergeCell ref="F64:G64"/>
    <mergeCell ref="H64:K64"/>
    <mergeCell ref="L64:M64"/>
    <mergeCell ref="N64:O64"/>
    <mergeCell ref="P64:S64"/>
    <mergeCell ref="V64:X64"/>
    <mergeCell ref="U30:X30"/>
    <mergeCell ref="F31:J31"/>
    <mergeCell ref="K31:M31"/>
    <mergeCell ref="U31:X31"/>
    <mergeCell ref="C33:Y33"/>
    <mergeCell ref="B30:E31"/>
    <mergeCell ref="F30:J30"/>
    <mergeCell ref="K30:M30"/>
    <mergeCell ref="N30:N31"/>
    <mergeCell ref="O30:T30"/>
    <mergeCell ref="O31:T31"/>
    <mergeCell ref="U25:X25"/>
    <mergeCell ref="C26:Y26"/>
    <mergeCell ref="O29:Y29"/>
    <mergeCell ref="P23:T23"/>
    <mergeCell ref="U23:X23"/>
    <mergeCell ref="F24:J24"/>
    <mergeCell ref="K24:M24"/>
    <mergeCell ref="P24:T24"/>
    <mergeCell ref="U24:X24"/>
    <mergeCell ref="B23:B25"/>
    <mergeCell ref="C23:E25"/>
    <mergeCell ref="F23:J23"/>
    <mergeCell ref="K23:M23"/>
    <mergeCell ref="N23:N25"/>
    <mergeCell ref="O23:O25"/>
    <mergeCell ref="F25:J25"/>
    <mergeCell ref="K25:M25"/>
    <mergeCell ref="P25:T25"/>
    <mergeCell ref="C19:H19"/>
    <mergeCell ref="I19:M19"/>
    <mergeCell ref="O19:Y19"/>
    <mergeCell ref="B20:B22"/>
    <mergeCell ref="C20:H22"/>
    <mergeCell ref="I20:M22"/>
    <mergeCell ref="N20:N22"/>
    <mergeCell ref="O20:O22"/>
    <mergeCell ref="P20:T20"/>
    <mergeCell ref="U20:X20"/>
    <mergeCell ref="P21:T21"/>
    <mergeCell ref="U21:X21"/>
    <mergeCell ref="P22:T22"/>
    <mergeCell ref="U22:X22"/>
    <mergeCell ref="B14:B15"/>
    <mergeCell ref="C14:F15"/>
    <mergeCell ref="G14:I14"/>
    <mergeCell ref="J14:Y14"/>
    <mergeCell ref="G15:I15"/>
    <mergeCell ref="J15:Y15"/>
    <mergeCell ref="B12:B13"/>
    <mergeCell ref="C12:F13"/>
    <mergeCell ref="G12:I12"/>
    <mergeCell ref="J12:Y12"/>
    <mergeCell ref="G13:I13"/>
    <mergeCell ref="J13:Y13"/>
    <mergeCell ref="B10:B11"/>
    <mergeCell ref="C10:F11"/>
    <mergeCell ref="G10:I10"/>
    <mergeCell ref="J10:Y10"/>
    <mergeCell ref="G11:I11"/>
    <mergeCell ref="J11:Y11"/>
    <mergeCell ref="G8:I8"/>
    <mergeCell ref="J8:Y8"/>
    <mergeCell ref="G9:I9"/>
    <mergeCell ref="J9:L9"/>
    <mergeCell ref="M9:N9"/>
    <mergeCell ref="O9:P9"/>
    <mergeCell ref="Q9:R9"/>
    <mergeCell ref="V9:W9"/>
    <mergeCell ref="B3:Y3"/>
    <mergeCell ref="C6:F6"/>
    <mergeCell ref="G6:Y6"/>
    <mergeCell ref="B7:B9"/>
    <mergeCell ref="C7:F9"/>
    <mergeCell ref="G7:I7"/>
    <mergeCell ref="J7:L7"/>
    <mergeCell ref="M7:N7"/>
    <mergeCell ref="P7:Q7"/>
    <mergeCell ref="V7:W7"/>
  </mergeCells>
  <phoneticPr fontId="2"/>
  <conditionalFormatting sqref="G6:Y6 M7:N7 P7:Q7 U7 X7 J8:Y8 J9:L9 O9:P9 T9 V9:W9 J10:Y15 U20:X25 U30:X31 B35:Y45 B50:Y60 H64 P64 V64 U65:Y66 N65:S66 N67:Y67 F65:J67 B73:G74 L64 T64 Y64">
    <cfRule type="cellIs" dxfId="94" priority="5" operator="equal">
      <formula>""</formula>
    </cfRule>
  </conditionalFormatting>
  <conditionalFormatting sqref="I19:M19">
    <cfRule type="cellIs" dxfId="93" priority="4" operator="equal">
      <formula>""</formula>
    </cfRule>
  </conditionalFormatting>
  <conditionalFormatting sqref="B79:Y81">
    <cfRule type="cellIs" dxfId="92" priority="2" operator="equal">
      <formula>""</formula>
    </cfRule>
  </conditionalFormatting>
  <conditionalFormatting sqref="B85:Y87">
    <cfRule type="cellIs" dxfId="91" priority="1" operator="equal">
      <formula>""</formula>
    </cfRule>
  </conditionalFormatting>
  <dataValidations count="6">
    <dataValidation type="list" allowBlank="1" showInputMessage="1" showErrorMessage="1" sqref="J14:Y14">
      <formula1>"届出,許可,その他,‐（子ども食堂は開催しない）"</formula1>
    </dataValidation>
    <dataValidation type="list" allowBlank="1" showInputMessage="1" showErrorMessage="1" sqref="F65:J66">
      <formula1>"初回のみ必要,毎回必要,不要"</formula1>
    </dataValidation>
    <dataValidation type="list" allowBlank="1" showInputMessage="1" showErrorMessage="1" sqref="B73:G74">
      <formula1>"可,否"</formula1>
    </dataValidation>
    <dataValidation type="list" allowBlank="1" showInputMessage="1" showErrorMessage="1" sqref="JH19 WVT983099 WLX983099 WCB983099 VSF983099 VIJ983099 UYN983099 UOR983099 UEV983099 TUZ983099 TLD983099 TBH983099 SRL983099 SHP983099 RXT983099 RNX983099 REB983099 QUF983099 QKJ983099 QAN983099 PQR983099 PGV983099 OWZ983099 OND983099 ODH983099 NTL983099 NJP983099 MZT983099 MPX983099 MGB983099 LWF983099 LMJ983099 LCN983099 KSR983099 KIV983099 JYZ983099 JPD983099 JFH983099 IVL983099 ILP983099 IBT983099 HRX983099 HIB983099 GYF983099 GOJ983099 GEN983099 FUR983099 FKV983099 FAZ983099 ERD983099 EHH983099 DXL983099 DNP983099 DDT983099 CTX983099 CKB983099 CAF983099 BQJ983099 BGN983099 AWR983099 AMV983099 ACZ983099 TD983099 JH983099 G983099 WVT917563 WLX917563 WCB917563 VSF917563 VIJ917563 UYN917563 UOR917563 UEV917563 TUZ917563 TLD917563 TBH917563 SRL917563 SHP917563 RXT917563 RNX917563 REB917563 QUF917563 QKJ917563 QAN917563 PQR917563 PGV917563 OWZ917563 OND917563 ODH917563 NTL917563 NJP917563 MZT917563 MPX917563 MGB917563 LWF917563 LMJ917563 LCN917563 KSR917563 KIV917563 JYZ917563 JPD917563 JFH917563 IVL917563 ILP917563 IBT917563 HRX917563 HIB917563 GYF917563 GOJ917563 GEN917563 FUR917563 FKV917563 FAZ917563 ERD917563 EHH917563 DXL917563 DNP917563 DDT917563 CTX917563 CKB917563 CAF917563 BQJ917563 BGN917563 AWR917563 AMV917563 ACZ917563 TD917563 JH917563 G917563 WVT852027 WLX852027 WCB852027 VSF852027 VIJ852027 UYN852027 UOR852027 UEV852027 TUZ852027 TLD852027 TBH852027 SRL852027 SHP852027 RXT852027 RNX852027 REB852027 QUF852027 QKJ852027 QAN852027 PQR852027 PGV852027 OWZ852027 OND852027 ODH852027 NTL852027 NJP852027 MZT852027 MPX852027 MGB852027 LWF852027 LMJ852027 LCN852027 KSR852027 KIV852027 JYZ852027 JPD852027 JFH852027 IVL852027 ILP852027 IBT852027 HRX852027 HIB852027 GYF852027 GOJ852027 GEN852027 FUR852027 FKV852027 FAZ852027 ERD852027 EHH852027 DXL852027 DNP852027 DDT852027 CTX852027 CKB852027 CAF852027 BQJ852027 BGN852027 AWR852027 AMV852027 ACZ852027 TD852027 JH852027 G852027 WVT786491 WLX786491 WCB786491 VSF786491 VIJ786491 UYN786491 UOR786491 UEV786491 TUZ786491 TLD786491 TBH786491 SRL786491 SHP786491 RXT786491 RNX786491 REB786491 QUF786491 QKJ786491 QAN786491 PQR786491 PGV786491 OWZ786491 OND786491 ODH786491 NTL786491 NJP786491 MZT786491 MPX786491 MGB786491 LWF786491 LMJ786491 LCN786491 KSR786491 KIV786491 JYZ786491 JPD786491 JFH786491 IVL786491 ILP786491 IBT786491 HRX786491 HIB786491 GYF786491 GOJ786491 GEN786491 FUR786491 FKV786491 FAZ786491 ERD786491 EHH786491 DXL786491 DNP786491 DDT786491 CTX786491 CKB786491 CAF786491 BQJ786491 BGN786491 AWR786491 AMV786491 ACZ786491 TD786491 JH786491 G786491 WVT720955 WLX720955 WCB720955 VSF720955 VIJ720955 UYN720955 UOR720955 UEV720955 TUZ720955 TLD720955 TBH720955 SRL720955 SHP720955 RXT720955 RNX720955 REB720955 QUF720955 QKJ720955 QAN720955 PQR720955 PGV720955 OWZ720955 OND720955 ODH720955 NTL720955 NJP720955 MZT720955 MPX720955 MGB720955 LWF720955 LMJ720955 LCN720955 KSR720955 KIV720955 JYZ720955 JPD720955 JFH720955 IVL720955 ILP720955 IBT720955 HRX720955 HIB720955 GYF720955 GOJ720955 GEN720955 FUR720955 FKV720955 FAZ720955 ERD720955 EHH720955 DXL720955 DNP720955 DDT720955 CTX720955 CKB720955 CAF720955 BQJ720955 BGN720955 AWR720955 AMV720955 ACZ720955 TD720955 JH720955 G720955 WVT655419 WLX655419 WCB655419 VSF655419 VIJ655419 UYN655419 UOR655419 UEV655419 TUZ655419 TLD655419 TBH655419 SRL655419 SHP655419 RXT655419 RNX655419 REB655419 QUF655419 QKJ655419 QAN655419 PQR655419 PGV655419 OWZ655419 OND655419 ODH655419 NTL655419 NJP655419 MZT655419 MPX655419 MGB655419 LWF655419 LMJ655419 LCN655419 KSR655419 KIV655419 JYZ655419 JPD655419 JFH655419 IVL655419 ILP655419 IBT655419 HRX655419 HIB655419 GYF655419 GOJ655419 GEN655419 FUR655419 FKV655419 FAZ655419 ERD655419 EHH655419 DXL655419 DNP655419 DDT655419 CTX655419 CKB655419 CAF655419 BQJ655419 BGN655419 AWR655419 AMV655419 ACZ655419 TD655419 JH655419 G655419 WVT589883 WLX589883 WCB589883 VSF589883 VIJ589883 UYN589883 UOR589883 UEV589883 TUZ589883 TLD589883 TBH589883 SRL589883 SHP589883 RXT589883 RNX589883 REB589883 QUF589883 QKJ589883 QAN589883 PQR589883 PGV589883 OWZ589883 OND589883 ODH589883 NTL589883 NJP589883 MZT589883 MPX589883 MGB589883 LWF589883 LMJ589883 LCN589883 KSR589883 KIV589883 JYZ589883 JPD589883 JFH589883 IVL589883 ILP589883 IBT589883 HRX589883 HIB589883 GYF589883 GOJ589883 GEN589883 FUR589883 FKV589883 FAZ589883 ERD589883 EHH589883 DXL589883 DNP589883 DDT589883 CTX589883 CKB589883 CAF589883 BQJ589883 BGN589883 AWR589883 AMV589883 ACZ589883 TD589883 JH589883 G589883 WVT524347 WLX524347 WCB524347 VSF524347 VIJ524347 UYN524347 UOR524347 UEV524347 TUZ524347 TLD524347 TBH524347 SRL524347 SHP524347 RXT524347 RNX524347 REB524347 QUF524347 QKJ524347 QAN524347 PQR524347 PGV524347 OWZ524347 OND524347 ODH524347 NTL524347 NJP524347 MZT524347 MPX524347 MGB524347 LWF524347 LMJ524347 LCN524347 KSR524347 KIV524347 JYZ524347 JPD524347 JFH524347 IVL524347 ILP524347 IBT524347 HRX524347 HIB524347 GYF524347 GOJ524347 GEN524347 FUR524347 FKV524347 FAZ524347 ERD524347 EHH524347 DXL524347 DNP524347 DDT524347 CTX524347 CKB524347 CAF524347 BQJ524347 BGN524347 AWR524347 AMV524347 ACZ524347 TD524347 JH524347 G524347 WVT458811 WLX458811 WCB458811 VSF458811 VIJ458811 UYN458811 UOR458811 UEV458811 TUZ458811 TLD458811 TBH458811 SRL458811 SHP458811 RXT458811 RNX458811 REB458811 QUF458811 QKJ458811 QAN458811 PQR458811 PGV458811 OWZ458811 OND458811 ODH458811 NTL458811 NJP458811 MZT458811 MPX458811 MGB458811 LWF458811 LMJ458811 LCN458811 KSR458811 KIV458811 JYZ458811 JPD458811 JFH458811 IVL458811 ILP458811 IBT458811 HRX458811 HIB458811 GYF458811 GOJ458811 GEN458811 FUR458811 FKV458811 FAZ458811 ERD458811 EHH458811 DXL458811 DNP458811 DDT458811 CTX458811 CKB458811 CAF458811 BQJ458811 BGN458811 AWR458811 AMV458811 ACZ458811 TD458811 JH458811 G458811 WVT393275 WLX393275 WCB393275 VSF393275 VIJ393275 UYN393275 UOR393275 UEV393275 TUZ393275 TLD393275 TBH393275 SRL393275 SHP393275 RXT393275 RNX393275 REB393275 QUF393275 QKJ393275 QAN393275 PQR393275 PGV393275 OWZ393275 OND393275 ODH393275 NTL393275 NJP393275 MZT393275 MPX393275 MGB393275 LWF393275 LMJ393275 LCN393275 KSR393275 KIV393275 JYZ393275 JPD393275 JFH393275 IVL393275 ILP393275 IBT393275 HRX393275 HIB393275 GYF393275 GOJ393275 GEN393275 FUR393275 FKV393275 FAZ393275 ERD393275 EHH393275 DXL393275 DNP393275 DDT393275 CTX393275 CKB393275 CAF393275 BQJ393275 BGN393275 AWR393275 AMV393275 ACZ393275 TD393275 JH393275 G393275 WVT327739 WLX327739 WCB327739 VSF327739 VIJ327739 UYN327739 UOR327739 UEV327739 TUZ327739 TLD327739 TBH327739 SRL327739 SHP327739 RXT327739 RNX327739 REB327739 QUF327739 QKJ327739 QAN327739 PQR327739 PGV327739 OWZ327739 OND327739 ODH327739 NTL327739 NJP327739 MZT327739 MPX327739 MGB327739 LWF327739 LMJ327739 LCN327739 KSR327739 KIV327739 JYZ327739 JPD327739 JFH327739 IVL327739 ILP327739 IBT327739 HRX327739 HIB327739 GYF327739 GOJ327739 GEN327739 FUR327739 FKV327739 FAZ327739 ERD327739 EHH327739 DXL327739 DNP327739 DDT327739 CTX327739 CKB327739 CAF327739 BQJ327739 BGN327739 AWR327739 AMV327739 ACZ327739 TD327739 JH327739 G327739 WVT262203 WLX262203 WCB262203 VSF262203 VIJ262203 UYN262203 UOR262203 UEV262203 TUZ262203 TLD262203 TBH262203 SRL262203 SHP262203 RXT262203 RNX262203 REB262203 QUF262203 QKJ262203 QAN262203 PQR262203 PGV262203 OWZ262203 OND262203 ODH262203 NTL262203 NJP262203 MZT262203 MPX262203 MGB262203 LWF262203 LMJ262203 LCN262203 KSR262203 KIV262203 JYZ262203 JPD262203 JFH262203 IVL262203 ILP262203 IBT262203 HRX262203 HIB262203 GYF262203 GOJ262203 GEN262203 FUR262203 FKV262203 FAZ262203 ERD262203 EHH262203 DXL262203 DNP262203 DDT262203 CTX262203 CKB262203 CAF262203 BQJ262203 BGN262203 AWR262203 AMV262203 ACZ262203 TD262203 JH262203 G262203 WVT196667 WLX196667 WCB196667 VSF196667 VIJ196667 UYN196667 UOR196667 UEV196667 TUZ196667 TLD196667 TBH196667 SRL196667 SHP196667 RXT196667 RNX196667 REB196667 QUF196667 QKJ196667 QAN196667 PQR196667 PGV196667 OWZ196667 OND196667 ODH196667 NTL196667 NJP196667 MZT196667 MPX196667 MGB196667 LWF196667 LMJ196667 LCN196667 KSR196667 KIV196667 JYZ196667 JPD196667 JFH196667 IVL196667 ILP196667 IBT196667 HRX196667 HIB196667 GYF196667 GOJ196667 GEN196667 FUR196667 FKV196667 FAZ196667 ERD196667 EHH196667 DXL196667 DNP196667 DDT196667 CTX196667 CKB196667 CAF196667 BQJ196667 BGN196667 AWR196667 AMV196667 ACZ196667 TD196667 JH196667 G196667 WVT131131 WLX131131 WCB131131 VSF131131 VIJ131131 UYN131131 UOR131131 UEV131131 TUZ131131 TLD131131 TBH131131 SRL131131 SHP131131 RXT131131 RNX131131 REB131131 QUF131131 QKJ131131 QAN131131 PQR131131 PGV131131 OWZ131131 OND131131 ODH131131 NTL131131 NJP131131 MZT131131 MPX131131 MGB131131 LWF131131 LMJ131131 LCN131131 KSR131131 KIV131131 JYZ131131 JPD131131 JFH131131 IVL131131 ILP131131 IBT131131 HRX131131 HIB131131 GYF131131 GOJ131131 GEN131131 FUR131131 FKV131131 FAZ131131 ERD131131 EHH131131 DXL131131 DNP131131 DDT131131 CTX131131 CKB131131 CAF131131 BQJ131131 BGN131131 AWR131131 AMV131131 ACZ131131 TD131131 JH131131 G131131 WVT65595 WLX65595 WCB65595 VSF65595 VIJ65595 UYN65595 UOR65595 UEV65595 TUZ65595 TLD65595 TBH65595 SRL65595 SHP65595 RXT65595 RNX65595 REB65595 QUF65595 QKJ65595 QAN65595 PQR65595 PGV65595 OWZ65595 OND65595 ODH65595 NTL65595 NJP65595 MZT65595 MPX65595 MGB65595 LWF65595 LMJ65595 LCN65595 KSR65595 KIV65595 JYZ65595 JPD65595 JFH65595 IVL65595 ILP65595 IBT65595 HRX65595 HIB65595 GYF65595 GOJ65595 GEN65595 FUR65595 FKV65595 FAZ65595 ERD65595 EHH65595 DXL65595 DNP65595 DDT65595 CTX65595 CKB65595 CAF65595 BQJ65595 BGN65595 AWR65595 AMV65595 ACZ65595 TD65595 JH65595 G65595 WVT19 WLX19 WCB19 VSF19 VIJ19 UYN19 UOR19 UEV19 TUZ19 TLD19 TBH19 SRL19 SHP19 RXT19 RNX19 REB19 QUF19 QKJ19 QAN19 PQR19 PGV19 OWZ19 OND19 ODH19 NTL19 NJP19 MZT19 MPX19 MGB19 LWF19 LMJ19 LCN19 KSR19 KIV19 JYZ19 JPD19 JFH19 IVL19 ILP19 IBT19 HRX19 HIB19 GYF19 GOJ19 GEN19 FUR19 FKV19 FAZ19 ERD19 EHH19 DXL19 DNP19 DDT19 CTX19 CKB19 CAF19 BQJ19 BGN19 AWR19 AMV19 ACZ19 TD19">
      <formula1>$AK$20:$AK$22</formula1>
    </dataValidation>
    <dataValidation type="list" allowBlank="1" showInputMessage="1" showErrorMessage="1" sqref="WVW983091:WVZ983091 WMA983091:WMD983091 WCE983091:WCH983091 VSI983091:VSL983091 VIM983091:VIP983091 UYQ983091:UYT983091 UOU983091:UOX983091 UEY983091:UFB983091 TVC983091:TVF983091 TLG983091:TLJ983091 TBK983091:TBN983091 SRO983091:SRR983091 SHS983091:SHV983091 RXW983091:RXZ983091 ROA983091:ROD983091 REE983091:REH983091 QUI983091:QUL983091 QKM983091:QKP983091 QAQ983091:QAT983091 PQU983091:PQX983091 PGY983091:PHB983091 OXC983091:OXF983091 ONG983091:ONJ983091 ODK983091:ODN983091 NTO983091:NTR983091 NJS983091:NJV983091 MZW983091:MZZ983091 MQA983091:MQD983091 MGE983091:MGH983091 LWI983091:LWL983091 LMM983091:LMP983091 LCQ983091:LCT983091 KSU983091:KSX983091 KIY983091:KJB983091 JZC983091:JZF983091 JPG983091:JPJ983091 JFK983091:JFN983091 IVO983091:IVR983091 ILS983091:ILV983091 IBW983091:IBZ983091 HSA983091:HSD983091 HIE983091:HIH983091 GYI983091:GYL983091 GOM983091:GOP983091 GEQ983091:GET983091 FUU983091:FUX983091 FKY983091:FLB983091 FBC983091:FBF983091 ERG983091:ERJ983091 EHK983091:EHN983091 DXO983091:DXR983091 DNS983091:DNV983091 DDW983091:DDZ983091 CUA983091:CUD983091 CKE983091:CKH983091 CAI983091:CAL983091 BQM983091:BQP983091 BGQ983091:BGT983091 AWU983091:AWX983091 AMY983091:ANB983091 ADC983091:ADF983091 TG983091:TJ983091 JK983091:JN983091 J983091:N983091 WVW917555:WVZ917555 WMA917555:WMD917555 WCE917555:WCH917555 VSI917555:VSL917555 VIM917555:VIP917555 UYQ917555:UYT917555 UOU917555:UOX917555 UEY917555:UFB917555 TVC917555:TVF917555 TLG917555:TLJ917555 TBK917555:TBN917555 SRO917555:SRR917555 SHS917555:SHV917555 RXW917555:RXZ917555 ROA917555:ROD917555 REE917555:REH917555 QUI917555:QUL917555 QKM917555:QKP917555 QAQ917555:QAT917555 PQU917555:PQX917555 PGY917555:PHB917555 OXC917555:OXF917555 ONG917555:ONJ917555 ODK917555:ODN917555 NTO917555:NTR917555 NJS917555:NJV917555 MZW917555:MZZ917555 MQA917555:MQD917555 MGE917555:MGH917555 LWI917555:LWL917555 LMM917555:LMP917555 LCQ917555:LCT917555 KSU917555:KSX917555 KIY917555:KJB917555 JZC917555:JZF917555 JPG917555:JPJ917555 JFK917555:JFN917555 IVO917555:IVR917555 ILS917555:ILV917555 IBW917555:IBZ917555 HSA917555:HSD917555 HIE917555:HIH917555 GYI917555:GYL917555 GOM917555:GOP917555 GEQ917555:GET917555 FUU917555:FUX917555 FKY917555:FLB917555 FBC917555:FBF917555 ERG917555:ERJ917555 EHK917555:EHN917555 DXO917555:DXR917555 DNS917555:DNV917555 DDW917555:DDZ917555 CUA917555:CUD917555 CKE917555:CKH917555 CAI917555:CAL917555 BQM917555:BQP917555 BGQ917555:BGT917555 AWU917555:AWX917555 AMY917555:ANB917555 ADC917555:ADF917555 TG917555:TJ917555 JK917555:JN917555 J917555:N917555 WVW852019:WVZ852019 WMA852019:WMD852019 WCE852019:WCH852019 VSI852019:VSL852019 VIM852019:VIP852019 UYQ852019:UYT852019 UOU852019:UOX852019 UEY852019:UFB852019 TVC852019:TVF852019 TLG852019:TLJ852019 TBK852019:TBN852019 SRO852019:SRR852019 SHS852019:SHV852019 RXW852019:RXZ852019 ROA852019:ROD852019 REE852019:REH852019 QUI852019:QUL852019 QKM852019:QKP852019 QAQ852019:QAT852019 PQU852019:PQX852019 PGY852019:PHB852019 OXC852019:OXF852019 ONG852019:ONJ852019 ODK852019:ODN852019 NTO852019:NTR852019 NJS852019:NJV852019 MZW852019:MZZ852019 MQA852019:MQD852019 MGE852019:MGH852019 LWI852019:LWL852019 LMM852019:LMP852019 LCQ852019:LCT852019 KSU852019:KSX852019 KIY852019:KJB852019 JZC852019:JZF852019 JPG852019:JPJ852019 JFK852019:JFN852019 IVO852019:IVR852019 ILS852019:ILV852019 IBW852019:IBZ852019 HSA852019:HSD852019 HIE852019:HIH852019 GYI852019:GYL852019 GOM852019:GOP852019 GEQ852019:GET852019 FUU852019:FUX852019 FKY852019:FLB852019 FBC852019:FBF852019 ERG852019:ERJ852019 EHK852019:EHN852019 DXO852019:DXR852019 DNS852019:DNV852019 DDW852019:DDZ852019 CUA852019:CUD852019 CKE852019:CKH852019 CAI852019:CAL852019 BQM852019:BQP852019 BGQ852019:BGT852019 AWU852019:AWX852019 AMY852019:ANB852019 ADC852019:ADF852019 TG852019:TJ852019 JK852019:JN852019 J852019:N852019 WVW786483:WVZ786483 WMA786483:WMD786483 WCE786483:WCH786483 VSI786483:VSL786483 VIM786483:VIP786483 UYQ786483:UYT786483 UOU786483:UOX786483 UEY786483:UFB786483 TVC786483:TVF786483 TLG786483:TLJ786483 TBK786483:TBN786483 SRO786483:SRR786483 SHS786483:SHV786483 RXW786483:RXZ786483 ROA786483:ROD786483 REE786483:REH786483 QUI786483:QUL786483 QKM786483:QKP786483 QAQ786483:QAT786483 PQU786483:PQX786483 PGY786483:PHB786483 OXC786483:OXF786483 ONG786483:ONJ786483 ODK786483:ODN786483 NTO786483:NTR786483 NJS786483:NJV786483 MZW786483:MZZ786483 MQA786483:MQD786483 MGE786483:MGH786483 LWI786483:LWL786483 LMM786483:LMP786483 LCQ786483:LCT786483 KSU786483:KSX786483 KIY786483:KJB786483 JZC786483:JZF786483 JPG786483:JPJ786483 JFK786483:JFN786483 IVO786483:IVR786483 ILS786483:ILV786483 IBW786483:IBZ786483 HSA786483:HSD786483 HIE786483:HIH786483 GYI786483:GYL786483 GOM786483:GOP786483 GEQ786483:GET786483 FUU786483:FUX786483 FKY786483:FLB786483 FBC786483:FBF786483 ERG786483:ERJ786483 EHK786483:EHN786483 DXO786483:DXR786483 DNS786483:DNV786483 DDW786483:DDZ786483 CUA786483:CUD786483 CKE786483:CKH786483 CAI786483:CAL786483 BQM786483:BQP786483 BGQ786483:BGT786483 AWU786483:AWX786483 AMY786483:ANB786483 ADC786483:ADF786483 TG786483:TJ786483 JK786483:JN786483 J786483:N786483 WVW720947:WVZ720947 WMA720947:WMD720947 WCE720947:WCH720947 VSI720947:VSL720947 VIM720947:VIP720947 UYQ720947:UYT720947 UOU720947:UOX720947 UEY720947:UFB720947 TVC720947:TVF720947 TLG720947:TLJ720947 TBK720947:TBN720947 SRO720947:SRR720947 SHS720947:SHV720947 RXW720947:RXZ720947 ROA720947:ROD720947 REE720947:REH720947 QUI720947:QUL720947 QKM720947:QKP720947 QAQ720947:QAT720947 PQU720947:PQX720947 PGY720947:PHB720947 OXC720947:OXF720947 ONG720947:ONJ720947 ODK720947:ODN720947 NTO720947:NTR720947 NJS720947:NJV720947 MZW720947:MZZ720947 MQA720947:MQD720947 MGE720947:MGH720947 LWI720947:LWL720947 LMM720947:LMP720947 LCQ720947:LCT720947 KSU720947:KSX720947 KIY720947:KJB720947 JZC720947:JZF720947 JPG720947:JPJ720947 JFK720947:JFN720947 IVO720947:IVR720947 ILS720947:ILV720947 IBW720947:IBZ720947 HSA720947:HSD720947 HIE720947:HIH720947 GYI720947:GYL720947 GOM720947:GOP720947 GEQ720947:GET720947 FUU720947:FUX720947 FKY720947:FLB720947 FBC720947:FBF720947 ERG720947:ERJ720947 EHK720947:EHN720947 DXO720947:DXR720947 DNS720947:DNV720947 DDW720947:DDZ720947 CUA720947:CUD720947 CKE720947:CKH720947 CAI720947:CAL720947 BQM720947:BQP720947 BGQ720947:BGT720947 AWU720947:AWX720947 AMY720947:ANB720947 ADC720947:ADF720947 TG720947:TJ720947 JK720947:JN720947 J720947:N720947 WVW655411:WVZ655411 WMA655411:WMD655411 WCE655411:WCH655411 VSI655411:VSL655411 VIM655411:VIP655411 UYQ655411:UYT655411 UOU655411:UOX655411 UEY655411:UFB655411 TVC655411:TVF655411 TLG655411:TLJ655411 TBK655411:TBN655411 SRO655411:SRR655411 SHS655411:SHV655411 RXW655411:RXZ655411 ROA655411:ROD655411 REE655411:REH655411 QUI655411:QUL655411 QKM655411:QKP655411 QAQ655411:QAT655411 PQU655411:PQX655411 PGY655411:PHB655411 OXC655411:OXF655411 ONG655411:ONJ655411 ODK655411:ODN655411 NTO655411:NTR655411 NJS655411:NJV655411 MZW655411:MZZ655411 MQA655411:MQD655411 MGE655411:MGH655411 LWI655411:LWL655411 LMM655411:LMP655411 LCQ655411:LCT655411 KSU655411:KSX655411 KIY655411:KJB655411 JZC655411:JZF655411 JPG655411:JPJ655411 JFK655411:JFN655411 IVO655411:IVR655411 ILS655411:ILV655411 IBW655411:IBZ655411 HSA655411:HSD655411 HIE655411:HIH655411 GYI655411:GYL655411 GOM655411:GOP655411 GEQ655411:GET655411 FUU655411:FUX655411 FKY655411:FLB655411 FBC655411:FBF655411 ERG655411:ERJ655411 EHK655411:EHN655411 DXO655411:DXR655411 DNS655411:DNV655411 DDW655411:DDZ655411 CUA655411:CUD655411 CKE655411:CKH655411 CAI655411:CAL655411 BQM655411:BQP655411 BGQ655411:BGT655411 AWU655411:AWX655411 AMY655411:ANB655411 ADC655411:ADF655411 TG655411:TJ655411 JK655411:JN655411 J655411:N655411 WVW589875:WVZ589875 WMA589875:WMD589875 WCE589875:WCH589875 VSI589875:VSL589875 VIM589875:VIP589875 UYQ589875:UYT589875 UOU589875:UOX589875 UEY589875:UFB589875 TVC589875:TVF589875 TLG589875:TLJ589875 TBK589875:TBN589875 SRO589875:SRR589875 SHS589875:SHV589875 RXW589875:RXZ589875 ROA589875:ROD589875 REE589875:REH589875 QUI589875:QUL589875 QKM589875:QKP589875 QAQ589875:QAT589875 PQU589875:PQX589875 PGY589875:PHB589875 OXC589875:OXF589875 ONG589875:ONJ589875 ODK589875:ODN589875 NTO589875:NTR589875 NJS589875:NJV589875 MZW589875:MZZ589875 MQA589875:MQD589875 MGE589875:MGH589875 LWI589875:LWL589875 LMM589875:LMP589875 LCQ589875:LCT589875 KSU589875:KSX589875 KIY589875:KJB589875 JZC589875:JZF589875 JPG589875:JPJ589875 JFK589875:JFN589875 IVO589875:IVR589875 ILS589875:ILV589875 IBW589875:IBZ589875 HSA589875:HSD589875 HIE589875:HIH589875 GYI589875:GYL589875 GOM589875:GOP589875 GEQ589875:GET589875 FUU589875:FUX589875 FKY589875:FLB589875 FBC589875:FBF589875 ERG589875:ERJ589875 EHK589875:EHN589875 DXO589875:DXR589875 DNS589875:DNV589875 DDW589875:DDZ589875 CUA589875:CUD589875 CKE589875:CKH589875 CAI589875:CAL589875 BQM589875:BQP589875 BGQ589875:BGT589875 AWU589875:AWX589875 AMY589875:ANB589875 ADC589875:ADF589875 TG589875:TJ589875 JK589875:JN589875 J589875:N589875 WVW524339:WVZ524339 WMA524339:WMD524339 WCE524339:WCH524339 VSI524339:VSL524339 VIM524339:VIP524339 UYQ524339:UYT524339 UOU524339:UOX524339 UEY524339:UFB524339 TVC524339:TVF524339 TLG524339:TLJ524339 TBK524339:TBN524339 SRO524339:SRR524339 SHS524339:SHV524339 RXW524339:RXZ524339 ROA524339:ROD524339 REE524339:REH524339 QUI524339:QUL524339 QKM524339:QKP524339 QAQ524339:QAT524339 PQU524339:PQX524339 PGY524339:PHB524339 OXC524339:OXF524339 ONG524339:ONJ524339 ODK524339:ODN524339 NTO524339:NTR524339 NJS524339:NJV524339 MZW524339:MZZ524339 MQA524339:MQD524339 MGE524339:MGH524339 LWI524339:LWL524339 LMM524339:LMP524339 LCQ524339:LCT524339 KSU524339:KSX524339 KIY524339:KJB524339 JZC524339:JZF524339 JPG524339:JPJ524339 JFK524339:JFN524339 IVO524339:IVR524339 ILS524339:ILV524339 IBW524339:IBZ524339 HSA524339:HSD524339 HIE524339:HIH524339 GYI524339:GYL524339 GOM524339:GOP524339 GEQ524339:GET524339 FUU524339:FUX524339 FKY524339:FLB524339 FBC524339:FBF524339 ERG524339:ERJ524339 EHK524339:EHN524339 DXO524339:DXR524339 DNS524339:DNV524339 DDW524339:DDZ524339 CUA524339:CUD524339 CKE524339:CKH524339 CAI524339:CAL524339 BQM524339:BQP524339 BGQ524339:BGT524339 AWU524339:AWX524339 AMY524339:ANB524339 ADC524339:ADF524339 TG524339:TJ524339 JK524339:JN524339 J524339:N524339 WVW458803:WVZ458803 WMA458803:WMD458803 WCE458803:WCH458803 VSI458803:VSL458803 VIM458803:VIP458803 UYQ458803:UYT458803 UOU458803:UOX458803 UEY458803:UFB458803 TVC458803:TVF458803 TLG458803:TLJ458803 TBK458803:TBN458803 SRO458803:SRR458803 SHS458803:SHV458803 RXW458803:RXZ458803 ROA458803:ROD458803 REE458803:REH458803 QUI458803:QUL458803 QKM458803:QKP458803 QAQ458803:QAT458803 PQU458803:PQX458803 PGY458803:PHB458803 OXC458803:OXF458803 ONG458803:ONJ458803 ODK458803:ODN458803 NTO458803:NTR458803 NJS458803:NJV458803 MZW458803:MZZ458803 MQA458803:MQD458803 MGE458803:MGH458803 LWI458803:LWL458803 LMM458803:LMP458803 LCQ458803:LCT458803 KSU458803:KSX458803 KIY458803:KJB458803 JZC458803:JZF458803 JPG458803:JPJ458803 JFK458803:JFN458803 IVO458803:IVR458803 ILS458803:ILV458803 IBW458803:IBZ458803 HSA458803:HSD458803 HIE458803:HIH458803 GYI458803:GYL458803 GOM458803:GOP458803 GEQ458803:GET458803 FUU458803:FUX458803 FKY458803:FLB458803 FBC458803:FBF458803 ERG458803:ERJ458803 EHK458803:EHN458803 DXO458803:DXR458803 DNS458803:DNV458803 DDW458803:DDZ458803 CUA458803:CUD458803 CKE458803:CKH458803 CAI458803:CAL458803 BQM458803:BQP458803 BGQ458803:BGT458803 AWU458803:AWX458803 AMY458803:ANB458803 ADC458803:ADF458803 TG458803:TJ458803 JK458803:JN458803 J458803:N458803 WVW393267:WVZ393267 WMA393267:WMD393267 WCE393267:WCH393267 VSI393267:VSL393267 VIM393267:VIP393267 UYQ393267:UYT393267 UOU393267:UOX393267 UEY393267:UFB393267 TVC393267:TVF393267 TLG393267:TLJ393267 TBK393267:TBN393267 SRO393267:SRR393267 SHS393267:SHV393267 RXW393267:RXZ393267 ROA393267:ROD393267 REE393267:REH393267 QUI393267:QUL393267 QKM393267:QKP393267 QAQ393267:QAT393267 PQU393267:PQX393267 PGY393267:PHB393267 OXC393267:OXF393267 ONG393267:ONJ393267 ODK393267:ODN393267 NTO393267:NTR393267 NJS393267:NJV393267 MZW393267:MZZ393267 MQA393267:MQD393267 MGE393267:MGH393267 LWI393267:LWL393267 LMM393267:LMP393267 LCQ393267:LCT393267 KSU393267:KSX393267 KIY393267:KJB393267 JZC393267:JZF393267 JPG393267:JPJ393267 JFK393267:JFN393267 IVO393267:IVR393267 ILS393267:ILV393267 IBW393267:IBZ393267 HSA393267:HSD393267 HIE393267:HIH393267 GYI393267:GYL393267 GOM393267:GOP393267 GEQ393267:GET393267 FUU393267:FUX393267 FKY393267:FLB393267 FBC393267:FBF393267 ERG393267:ERJ393267 EHK393267:EHN393267 DXO393267:DXR393267 DNS393267:DNV393267 DDW393267:DDZ393267 CUA393267:CUD393267 CKE393267:CKH393267 CAI393267:CAL393267 BQM393267:BQP393267 BGQ393267:BGT393267 AWU393267:AWX393267 AMY393267:ANB393267 ADC393267:ADF393267 TG393267:TJ393267 JK393267:JN393267 J393267:N393267 WVW327731:WVZ327731 WMA327731:WMD327731 WCE327731:WCH327731 VSI327731:VSL327731 VIM327731:VIP327731 UYQ327731:UYT327731 UOU327731:UOX327731 UEY327731:UFB327731 TVC327731:TVF327731 TLG327731:TLJ327731 TBK327731:TBN327731 SRO327731:SRR327731 SHS327731:SHV327731 RXW327731:RXZ327731 ROA327731:ROD327731 REE327731:REH327731 QUI327731:QUL327731 QKM327731:QKP327731 QAQ327731:QAT327731 PQU327731:PQX327731 PGY327731:PHB327731 OXC327731:OXF327731 ONG327731:ONJ327731 ODK327731:ODN327731 NTO327731:NTR327731 NJS327731:NJV327731 MZW327731:MZZ327731 MQA327731:MQD327731 MGE327731:MGH327731 LWI327731:LWL327731 LMM327731:LMP327731 LCQ327731:LCT327731 KSU327731:KSX327731 KIY327731:KJB327731 JZC327731:JZF327731 JPG327731:JPJ327731 JFK327731:JFN327731 IVO327731:IVR327731 ILS327731:ILV327731 IBW327731:IBZ327731 HSA327731:HSD327731 HIE327731:HIH327731 GYI327731:GYL327731 GOM327731:GOP327731 GEQ327731:GET327731 FUU327731:FUX327731 FKY327731:FLB327731 FBC327731:FBF327731 ERG327731:ERJ327731 EHK327731:EHN327731 DXO327731:DXR327731 DNS327731:DNV327731 DDW327731:DDZ327731 CUA327731:CUD327731 CKE327731:CKH327731 CAI327731:CAL327731 BQM327731:BQP327731 BGQ327731:BGT327731 AWU327731:AWX327731 AMY327731:ANB327731 ADC327731:ADF327731 TG327731:TJ327731 JK327731:JN327731 J327731:N327731 WVW262195:WVZ262195 WMA262195:WMD262195 WCE262195:WCH262195 VSI262195:VSL262195 VIM262195:VIP262195 UYQ262195:UYT262195 UOU262195:UOX262195 UEY262195:UFB262195 TVC262195:TVF262195 TLG262195:TLJ262195 TBK262195:TBN262195 SRO262195:SRR262195 SHS262195:SHV262195 RXW262195:RXZ262195 ROA262195:ROD262195 REE262195:REH262195 QUI262195:QUL262195 QKM262195:QKP262195 QAQ262195:QAT262195 PQU262195:PQX262195 PGY262195:PHB262195 OXC262195:OXF262195 ONG262195:ONJ262195 ODK262195:ODN262195 NTO262195:NTR262195 NJS262195:NJV262195 MZW262195:MZZ262195 MQA262195:MQD262195 MGE262195:MGH262195 LWI262195:LWL262195 LMM262195:LMP262195 LCQ262195:LCT262195 KSU262195:KSX262195 KIY262195:KJB262195 JZC262195:JZF262195 JPG262195:JPJ262195 JFK262195:JFN262195 IVO262195:IVR262195 ILS262195:ILV262195 IBW262195:IBZ262195 HSA262195:HSD262195 HIE262195:HIH262195 GYI262195:GYL262195 GOM262195:GOP262195 GEQ262195:GET262195 FUU262195:FUX262195 FKY262195:FLB262195 FBC262195:FBF262195 ERG262195:ERJ262195 EHK262195:EHN262195 DXO262195:DXR262195 DNS262195:DNV262195 DDW262195:DDZ262195 CUA262195:CUD262195 CKE262195:CKH262195 CAI262195:CAL262195 BQM262195:BQP262195 BGQ262195:BGT262195 AWU262195:AWX262195 AMY262195:ANB262195 ADC262195:ADF262195 TG262195:TJ262195 JK262195:JN262195 J262195:N262195 WVW196659:WVZ196659 WMA196659:WMD196659 WCE196659:WCH196659 VSI196659:VSL196659 VIM196659:VIP196659 UYQ196659:UYT196659 UOU196659:UOX196659 UEY196659:UFB196659 TVC196659:TVF196659 TLG196659:TLJ196659 TBK196659:TBN196659 SRO196659:SRR196659 SHS196659:SHV196659 RXW196659:RXZ196659 ROA196659:ROD196659 REE196659:REH196659 QUI196659:QUL196659 QKM196659:QKP196659 QAQ196659:QAT196659 PQU196659:PQX196659 PGY196659:PHB196659 OXC196659:OXF196659 ONG196659:ONJ196659 ODK196659:ODN196659 NTO196659:NTR196659 NJS196659:NJV196659 MZW196659:MZZ196659 MQA196659:MQD196659 MGE196659:MGH196659 LWI196659:LWL196659 LMM196659:LMP196659 LCQ196659:LCT196659 KSU196659:KSX196659 KIY196659:KJB196659 JZC196659:JZF196659 JPG196659:JPJ196659 JFK196659:JFN196659 IVO196659:IVR196659 ILS196659:ILV196659 IBW196659:IBZ196659 HSA196659:HSD196659 HIE196659:HIH196659 GYI196659:GYL196659 GOM196659:GOP196659 GEQ196659:GET196659 FUU196659:FUX196659 FKY196659:FLB196659 FBC196659:FBF196659 ERG196659:ERJ196659 EHK196659:EHN196659 DXO196659:DXR196659 DNS196659:DNV196659 DDW196659:DDZ196659 CUA196659:CUD196659 CKE196659:CKH196659 CAI196659:CAL196659 BQM196659:BQP196659 BGQ196659:BGT196659 AWU196659:AWX196659 AMY196659:ANB196659 ADC196659:ADF196659 TG196659:TJ196659 JK196659:JN196659 J196659:N196659 WVW131123:WVZ131123 WMA131123:WMD131123 WCE131123:WCH131123 VSI131123:VSL131123 VIM131123:VIP131123 UYQ131123:UYT131123 UOU131123:UOX131123 UEY131123:UFB131123 TVC131123:TVF131123 TLG131123:TLJ131123 TBK131123:TBN131123 SRO131123:SRR131123 SHS131123:SHV131123 RXW131123:RXZ131123 ROA131123:ROD131123 REE131123:REH131123 QUI131123:QUL131123 QKM131123:QKP131123 QAQ131123:QAT131123 PQU131123:PQX131123 PGY131123:PHB131123 OXC131123:OXF131123 ONG131123:ONJ131123 ODK131123:ODN131123 NTO131123:NTR131123 NJS131123:NJV131123 MZW131123:MZZ131123 MQA131123:MQD131123 MGE131123:MGH131123 LWI131123:LWL131123 LMM131123:LMP131123 LCQ131123:LCT131123 KSU131123:KSX131123 KIY131123:KJB131123 JZC131123:JZF131123 JPG131123:JPJ131123 JFK131123:JFN131123 IVO131123:IVR131123 ILS131123:ILV131123 IBW131123:IBZ131123 HSA131123:HSD131123 HIE131123:HIH131123 GYI131123:GYL131123 GOM131123:GOP131123 GEQ131123:GET131123 FUU131123:FUX131123 FKY131123:FLB131123 FBC131123:FBF131123 ERG131123:ERJ131123 EHK131123:EHN131123 DXO131123:DXR131123 DNS131123:DNV131123 DDW131123:DDZ131123 CUA131123:CUD131123 CKE131123:CKH131123 CAI131123:CAL131123 BQM131123:BQP131123 BGQ131123:BGT131123 AWU131123:AWX131123 AMY131123:ANB131123 ADC131123:ADF131123 TG131123:TJ131123 JK131123:JN131123 J131123:N131123 WVW65587:WVZ65587 WMA65587:WMD65587 WCE65587:WCH65587 VSI65587:VSL65587 VIM65587:VIP65587 UYQ65587:UYT65587 UOU65587:UOX65587 UEY65587:UFB65587 TVC65587:TVF65587 TLG65587:TLJ65587 TBK65587:TBN65587 SRO65587:SRR65587 SHS65587:SHV65587 RXW65587:RXZ65587 ROA65587:ROD65587 REE65587:REH65587 QUI65587:QUL65587 QKM65587:QKP65587 QAQ65587:QAT65587 PQU65587:PQX65587 PGY65587:PHB65587 OXC65587:OXF65587 ONG65587:ONJ65587 ODK65587:ODN65587 NTO65587:NTR65587 NJS65587:NJV65587 MZW65587:MZZ65587 MQA65587:MQD65587 MGE65587:MGH65587 LWI65587:LWL65587 LMM65587:LMP65587 LCQ65587:LCT65587 KSU65587:KSX65587 KIY65587:KJB65587 JZC65587:JZF65587 JPG65587:JPJ65587 JFK65587:JFN65587 IVO65587:IVR65587 ILS65587:ILV65587 IBW65587:IBZ65587 HSA65587:HSD65587 HIE65587:HIH65587 GYI65587:GYL65587 GOM65587:GOP65587 GEQ65587:GET65587 FUU65587:FUX65587 FKY65587:FLB65587 FBC65587:FBF65587 ERG65587:ERJ65587 EHK65587:EHN65587 DXO65587:DXR65587 DNS65587:DNV65587 DDW65587:DDZ65587 CUA65587:CUD65587 CKE65587:CKH65587 CAI65587:CAL65587 BQM65587:BQP65587 BGQ65587:BGT65587 AWU65587:AWX65587 AMY65587:ANB65587 ADC65587:ADF65587 TG65587:TJ65587 JK65587:JN65587 J65587:N65587 WVW9:WVZ11 WMA9:WMD11 WCE9:WCH11 VSI9:VSL11 VIM9:VIP11 UYQ9:UYT11 UOU9:UOX11 UEY9:UFB11 TVC9:TVF11 TLG9:TLJ11 TBK9:TBN11 SRO9:SRR11 SHS9:SHV11 RXW9:RXZ11 ROA9:ROD11 REE9:REH11 QUI9:QUL11 QKM9:QKP11 QAQ9:QAT11 PQU9:PQX11 PGY9:PHB11 OXC9:OXF11 ONG9:ONJ11 ODK9:ODN11 NTO9:NTR11 NJS9:NJV11 MZW9:MZZ11 MQA9:MQD11 MGE9:MGH11 LWI9:LWL11 LMM9:LMP11 LCQ9:LCT11 KSU9:KSX11 KIY9:KJB11 JZC9:JZF11 JPG9:JPJ11 JFK9:JFN11 IVO9:IVR11 ILS9:ILV11 IBW9:IBZ11 HSA9:HSD11 HIE9:HIH11 GYI9:GYL11 GOM9:GOP11 GEQ9:GET11 FUU9:FUX11 FKY9:FLB11 FBC9:FBF11 ERG9:ERJ11 EHK9:EHN11 DXO9:DXR11 DNS9:DNV11 DDW9:DDZ11 CUA9:CUD11 CKE9:CKH11 CAI9:CAL11 BQM9:BQP11 BGQ9:BGT11 AWU9:AWX11 AMY9:ANB11 ADC9:ADF11 TG9:TJ11 JK9:JN11">
      <formula1>$AK$8:$AK$16</formula1>
    </dataValidation>
    <dataValidation type="list" allowBlank="1" showInputMessage="1" showErrorMessage="1" sqref="JS14:JU14 WWE983094:WWG983094 WMI983094:WMK983094 WCM983094:WCO983094 VSQ983094:VSS983094 VIU983094:VIW983094 UYY983094:UZA983094 UPC983094:UPE983094 UFG983094:UFI983094 TVK983094:TVM983094 TLO983094:TLQ983094 TBS983094:TBU983094 SRW983094:SRY983094 SIA983094:SIC983094 RYE983094:RYG983094 ROI983094:ROK983094 REM983094:REO983094 QUQ983094:QUS983094 QKU983094:QKW983094 QAY983094:QBA983094 PRC983094:PRE983094 PHG983094:PHI983094 OXK983094:OXM983094 ONO983094:ONQ983094 ODS983094:ODU983094 NTW983094:NTY983094 NKA983094:NKC983094 NAE983094:NAG983094 MQI983094:MQK983094 MGM983094:MGO983094 LWQ983094:LWS983094 LMU983094:LMW983094 LCY983094:LDA983094 KTC983094:KTE983094 KJG983094:KJI983094 JZK983094:JZM983094 JPO983094:JPQ983094 JFS983094:JFU983094 IVW983094:IVY983094 IMA983094:IMC983094 ICE983094:ICG983094 HSI983094:HSK983094 HIM983094:HIO983094 GYQ983094:GYS983094 GOU983094:GOW983094 GEY983094:GFA983094 FVC983094:FVE983094 FLG983094:FLI983094 FBK983094:FBM983094 ERO983094:ERQ983094 EHS983094:EHU983094 DXW983094:DXY983094 DOA983094:DOC983094 DEE983094:DEG983094 CUI983094:CUK983094 CKM983094:CKO983094 CAQ983094:CAS983094 BQU983094:BQW983094 BGY983094:BHA983094 AXC983094:AXE983094 ANG983094:ANI983094 ADK983094:ADM983094 TO983094:TQ983094 JS983094:JU983094 U983094:Y983094 WWE917558:WWG917558 WMI917558:WMK917558 WCM917558:WCO917558 VSQ917558:VSS917558 VIU917558:VIW917558 UYY917558:UZA917558 UPC917558:UPE917558 UFG917558:UFI917558 TVK917558:TVM917558 TLO917558:TLQ917558 TBS917558:TBU917558 SRW917558:SRY917558 SIA917558:SIC917558 RYE917558:RYG917558 ROI917558:ROK917558 REM917558:REO917558 QUQ917558:QUS917558 QKU917558:QKW917558 QAY917558:QBA917558 PRC917558:PRE917558 PHG917558:PHI917558 OXK917558:OXM917558 ONO917558:ONQ917558 ODS917558:ODU917558 NTW917558:NTY917558 NKA917558:NKC917558 NAE917558:NAG917558 MQI917558:MQK917558 MGM917558:MGO917558 LWQ917558:LWS917558 LMU917558:LMW917558 LCY917558:LDA917558 KTC917558:KTE917558 KJG917558:KJI917558 JZK917558:JZM917558 JPO917558:JPQ917558 JFS917558:JFU917558 IVW917558:IVY917558 IMA917558:IMC917558 ICE917558:ICG917558 HSI917558:HSK917558 HIM917558:HIO917558 GYQ917558:GYS917558 GOU917558:GOW917558 GEY917558:GFA917558 FVC917558:FVE917558 FLG917558:FLI917558 FBK917558:FBM917558 ERO917558:ERQ917558 EHS917558:EHU917558 DXW917558:DXY917558 DOA917558:DOC917558 DEE917558:DEG917558 CUI917558:CUK917558 CKM917558:CKO917558 CAQ917558:CAS917558 BQU917558:BQW917558 BGY917558:BHA917558 AXC917558:AXE917558 ANG917558:ANI917558 ADK917558:ADM917558 TO917558:TQ917558 JS917558:JU917558 U917558:Y917558 WWE852022:WWG852022 WMI852022:WMK852022 WCM852022:WCO852022 VSQ852022:VSS852022 VIU852022:VIW852022 UYY852022:UZA852022 UPC852022:UPE852022 UFG852022:UFI852022 TVK852022:TVM852022 TLO852022:TLQ852022 TBS852022:TBU852022 SRW852022:SRY852022 SIA852022:SIC852022 RYE852022:RYG852022 ROI852022:ROK852022 REM852022:REO852022 QUQ852022:QUS852022 QKU852022:QKW852022 QAY852022:QBA852022 PRC852022:PRE852022 PHG852022:PHI852022 OXK852022:OXM852022 ONO852022:ONQ852022 ODS852022:ODU852022 NTW852022:NTY852022 NKA852022:NKC852022 NAE852022:NAG852022 MQI852022:MQK852022 MGM852022:MGO852022 LWQ852022:LWS852022 LMU852022:LMW852022 LCY852022:LDA852022 KTC852022:KTE852022 KJG852022:KJI852022 JZK852022:JZM852022 JPO852022:JPQ852022 JFS852022:JFU852022 IVW852022:IVY852022 IMA852022:IMC852022 ICE852022:ICG852022 HSI852022:HSK852022 HIM852022:HIO852022 GYQ852022:GYS852022 GOU852022:GOW852022 GEY852022:GFA852022 FVC852022:FVE852022 FLG852022:FLI852022 FBK852022:FBM852022 ERO852022:ERQ852022 EHS852022:EHU852022 DXW852022:DXY852022 DOA852022:DOC852022 DEE852022:DEG852022 CUI852022:CUK852022 CKM852022:CKO852022 CAQ852022:CAS852022 BQU852022:BQW852022 BGY852022:BHA852022 AXC852022:AXE852022 ANG852022:ANI852022 ADK852022:ADM852022 TO852022:TQ852022 JS852022:JU852022 U852022:Y852022 WWE786486:WWG786486 WMI786486:WMK786486 WCM786486:WCO786486 VSQ786486:VSS786486 VIU786486:VIW786486 UYY786486:UZA786486 UPC786486:UPE786486 UFG786486:UFI786486 TVK786486:TVM786486 TLO786486:TLQ786486 TBS786486:TBU786486 SRW786486:SRY786486 SIA786486:SIC786486 RYE786486:RYG786486 ROI786486:ROK786486 REM786486:REO786486 QUQ786486:QUS786486 QKU786486:QKW786486 QAY786486:QBA786486 PRC786486:PRE786486 PHG786486:PHI786486 OXK786486:OXM786486 ONO786486:ONQ786486 ODS786486:ODU786486 NTW786486:NTY786486 NKA786486:NKC786486 NAE786486:NAG786486 MQI786486:MQK786486 MGM786486:MGO786486 LWQ786486:LWS786486 LMU786486:LMW786486 LCY786486:LDA786486 KTC786486:KTE786486 KJG786486:KJI786486 JZK786486:JZM786486 JPO786486:JPQ786486 JFS786486:JFU786486 IVW786486:IVY786486 IMA786486:IMC786486 ICE786486:ICG786486 HSI786486:HSK786486 HIM786486:HIO786486 GYQ786486:GYS786486 GOU786486:GOW786486 GEY786486:GFA786486 FVC786486:FVE786486 FLG786486:FLI786486 FBK786486:FBM786486 ERO786486:ERQ786486 EHS786486:EHU786486 DXW786486:DXY786486 DOA786486:DOC786486 DEE786486:DEG786486 CUI786486:CUK786486 CKM786486:CKO786486 CAQ786486:CAS786486 BQU786486:BQW786486 BGY786486:BHA786486 AXC786486:AXE786486 ANG786486:ANI786486 ADK786486:ADM786486 TO786486:TQ786486 JS786486:JU786486 U786486:Y786486 WWE720950:WWG720950 WMI720950:WMK720950 WCM720950:WCO720950 VSQ720950:VSS720950 VIU720950:VIW720950 UYY720950:UZA720950 UPC720950:UPE720950 UFG720950:UFI720950 TVK720950:TVM720950 TLO720950:TLQ720950 TBS720950:TBU720950 SRW720950:SRY720950 SIA720950:SIC720950 RYE720950:RYG720950 ROI720950:ROK720950 REM720950:REO720950 QUQ720950:QUS720950 QKU720950:QKW720950 QAY720950:QBA720950 PRC720950:PRE720950 PHG720950:PHI720950 OXK720950:OXM720950 ONO720950:ONQ720950 ODS720950:ODU720950 NTW720950:NTY720950 NKA720950:NKC720950 NAE720950:NAG720950 MQI720950:MQK720950 MGM720950:MGO720950 LWQ720950:LWS720950 LMU720950:LMW720950 LCY720950:LDA720950 KTC720950:KTE720950 KJG720950:KJI720950 JZK720950:JZM720950 JPO720950:JPQ720950 JFS720950:JFU720950 IVW720950:IVY720950 IMA720950:IMC720950 ICE720950:ICG720950 HSI720950:HSK720950 HIM720950:HIO720950 GYQ720950:GYS720950 GOU720950:GOW720950 GEY720950:GFA720950 FVC720950:FVE720950 FLG720950:FLI720950 FBK720950:FBM720950 ERO720950:ERQ720950 EHS720950:EHU720950 DXW720950:DXY720950 DOA720950:DOC720950 DEE720950:DEG720950 CUI720950:CUK720950 CKM720950:CKO720950 CAQ720950:CAS720950 BQU720950:BQW720950 BGY720950:BHA720950 AXC720950:AXE720950 ANG720950:ANI720950 ADK720950:ADM720950 TO720950:TQ720950 JS720950:JU720950 U720950:Y720950 WWE655414:WWG655414 WMI655414:WMK655414 WCM655414:WCO655414 VSQ655414:VSS655414 VIU655414:VIW655414 UYY655414:UZA655414 UPC655414:UPE655414 UFG655414:UFI655414 TVK655414:TVM655414 TLO655414:TLQ655414 TBS655414:TBU655414 SRW655414:SRY655414 SIA655414:SIC655414 RYE655414:RYG655414 ROI655414:ROK655414 REM655414:REO655414 QUQ655414:QUS655414 QKU655414:QKW655414 QAY655414:QBA655414 PRC655414:PRE655414 PHG655414:PHI655414 OXK655414:OXM655414 ONO655414:ONQ655414 ODS655414:ODU655414 NTW655414:NTY655414 NKA655414:NKC655414 NAE655414:NAG655414 MQI655414:MQK655414 MGM655414:MGO655414 LWQ655414:LWS655414 LMU655414:LMW655414 LCY655414:LDA655414 KTC655414:KTE655414 KJG655414:KJI655414 JZK655414:JZM655414 JPO655414:JPQ655414 JFS655414:JFU655414 IVW655414:IVY655414 IMA655414:IMC655414 ICE655414:ICG655414 HSI655414:HSK655414 HIM655414:HIO655414 GYQ655414:GYS655414 GOU655414:GOW655414 GEY655414:GFA655414 FVC655414:FVE655414 FLG655414:FLI655414 FBK655414:FBM655414 ERO655414:ERQ655414 EHS655414:EHU655414 DXW655414:DXY655414 DOA655414:DOC655414 DEE655414:DEG655414 CUI655414:CUK655414 CKM655414:CKO655414 CAQ655414:CAS655414 BQU655414:BQW655414 BGY655414:BHA655414 AXC655414:AXE655414 ANG655414:ANI655414 ADK655414:ADM655414 TO655414:TQ655414 JS655414:JU655414 U655414:Y655414 WWE589878:WWG589878 WMI589878:WMK589878 WCM589878:WCO589878 VSQ589878:VSS589878 VIU589878:VIW589878 UYY589878:UZA589878 UPC589878:UPE589878 UFG589878:UFI589878 TVK589878:TVM589878 TLO589878:TLQ589878 TBS589878:TBU589878 SRW589878:SRY589878 SIA589878:SIC589878 RYE589878:RYG589878 ROI589878:ROK589878 REM589878:REO589878 QUQ589878:QUS589878 QKU589878:QKW589878 QAY589878:QBA589878 PRC589878:PRE589878 PHG589878:PHI589878 OXK589878:OXM589878 ONO589878:ONQ589878 ODS589878:ODU589878 NTW589878:NTY589878 NKA589878:NKC589878 NAE589878:NAG589878 MQI589878:MQK589878 MGM589878:MGO589878 LWQ589878:LWS589878 LMU589878:LMW589878 LCY589878:LDA589878 KTC589878:KTE589878 KJG589878:KJI589878 JZK589878:JZM589878 JPO589878:JPQ589878 JFS589878:JFU589878 IVW589878:IVY589878 IMA589878:IMC589878 ICE589878:ICG589878 HSI589878:HSK589878 HIM589878:HIO589878 GYQ589878:GYS589878 GOU589878:GOW589878 GEY589878:GFA589878 FVC589878:FVE589878 FLG589878:FLI589878 FBK589878:FBM589878 ERO589878:ERQ589878 EHS589878:EHU589878 DXW589878:DXY589878 DOA589878:DOC589878 DEE589878:DEG589878 CUI589878:CUK589878 CKM589878:CKO589878 CAQ589878:CAS589878 BQU589878:BQW589878 BGY589878:BHA589878 AXC589878:AXE589878 ANG589878:ANI589878 ADK589878:ADM589878 TO589878:TQ589878 JS589878:JU589878 U589878:Y589878 WWE524342:WWG524342 WMI524342:WMK524342 WCM524342:WCO524342 VSQ524342:VSS524342 VIU524342:VIW524342 UYY524342:UZA524342 UPC524342:UPE524342 UFG524342:UFI524342 TVK524342:TVM524342 TLO524342:TLQ524342 TBS524342:TBU524342 SRW524342:SRY524342 SIA524342:SIC524342 RYE524342:RYG524342 ROI524342:ROK524342 REM524342:REO524342 QUQ524342:QUS524342 QKU524342:QKW524342 QAY524342:QBA524342 PRC524342:PRE524342 PHG524342:PHI524342 OXK524342:OXM524342 ONO524342:ONQ524342 ODS524342:ODU524342 NTW524342:NTY524342 NKA524342:NKC524342 NAE524342:NAG524342 MQI524342:MQK524342 MGM524342:MGO524342 LWQ524342:LWS524342 LMU524342:LMW524342 LCY524342:LDA524342 KTC524342:KTE524342 KJG524342:KJI524342 JZK524342:JZM524342 JPO524342:JPQ524342 JFS524342:JFU524342 IVW524342:IVY524342 IMA524342:IMC524342 ICE524342:ICG524342 HSI524342:HSK524342 HIM524342:HIO524342 GYQ524342:GYS524342 GOU524342:GOW524342 GEY524342:GFA524342 FVC524342:FVE524342 FLG524342:FLI524342 FBK524342:FBM524342 ERO524342:ERQ524342 EHS524342:EHU524342 DXW524342:DXY524342 DOA524342:DOC524342 DEE524342:DEG524342 CUI524342:CUK524342 CKM524342:CKO524342 CAQ524342:CAS524342 BQU524342:BQW524342 BGY524342:BHA524342 AXC524342:AXE524342 ANG524342:ANI524342 ADK524342:ADM524342 TO524342:TQ524342 JS524342:JU524342 U524342:Y524342 WWE458806:WWG458806 WMI458806:WMK458806 WCM458806:WCO458806 VSQ458806:VSS458806 VIU458806:VIW458806 UYY458806:UZA458806 UPC458806:UPE458806 UFG458806:UFI458806 TVK458806:TVM458806 TLO458806:TLQ458806 TBS458806:TBU458806 SRW458806:SRY458806 SIA458806:SIC458806 RYE458806:RYG458806 ROI458806:ROK458806 REM458806:REO458806 QUQ458806:QUS458806 QKU458806:QKW458806 QAY458806:QBA458806 PRC458806:PRE458806 PHG458806:PHI458806 OXK458806:OXM458806 ONO458806:ONQ458806 ODS458806:ODU458806 NTW458806:NTY458806 NKA458806:NKC458806 NAE458806:NAG458806 MQI458806:MQK458806 MGM458806:MGO458806 LWQ458806:LWS458806 LMU458806:LMW458806 LCY458806:LDA458806 KTC458806:KTE458806 KJG458806:KJI458806 JZK458806:JZM458806 JPO458806:JPQ458806 JFS458806:JFU458806 IVW458806:IVY458806 IMA458806:IMC458806 ICE458806:ICG458806 HSI458806:HSK458806 HIM458806:HIO458806 GYQ458806:GYS458806 GOU458806:GOW458806 GEY458806:GFA458806 FVC458806:FVE458806 FLG458806:FLI458806 FBK458806:FBM458806 ERO458806:ERQ458806 EHS458806:EHU458806 DXW458806:DXY458806 DOA458806:DOC458806 DEE458806:DEG458806 CUI458806:CUK458806 CKM458806:CKO458806 CAQ458806:CAS458806 BQU458806:BQW458806 BGY458806:BHA458806 AXC458806:AXE458806 ANG458806:ANI458806 ADK458806:ADM458806 TO458806:TQ458806 JS458806:JU458806 U458806:Y458806 WWE393270:WWG393270 WMI393270:WMK393270 WCM393270:WCO393270 VSQ393270:VSS393270 VIU393270:VIW393270 UYY393270:UZA393270 UPC393270:UPE393270 UFG393270:UFI393270 TVK393270:TVM393270 TLO393270:TLQ393270 TBS393270:TBU393270 SRW393270:SRY393270 SIA393270:SIC393270 RYE393270:RYG393270 ROI393270:ROK393270 REM393270:REO393270 QUQ393270:QUS393270 QKU393270:QKW393270 QAY393270:QBA393270 PRC393270:PRE393270 PHG393270:PHI393270 OXK393270:OXM393270 ONO393270:ONQ393270 ODS393270:ODU393270 NTW393270:NTY393270 NKA393270:NKC393270 NAE393270:NAG393270 MQI393270:MQK393270 MGM393270:MGO393270 LWQ393270:LWS393270 LMU393270:LMW393270 LCY393270:LDA393270 KTC393270:KTE393270 KJG393270:KJI393270 JZK393270:JZM393270 JPO393270:JPQ393270 JFS393270:JFU393270 IVW393270:IVY393270 IMA393270:IMC393270 ICE393270:ICG393270 HSI393270:HSK393270 HIM393270:HIO393270 GYQ393270:GYS393270 GOU393270:GOW393270 GEY393270:GFA393270 FVC393270:FVE393270 FLG393270:FLI393270 FBK393270:FBM393270 ERO393270:ERQ393270 EHS393270:EHU393270 DXW393270:DXY393270 DOA393270:DOC393270 DEE393270:DEG393270 CUI393270:CUK393270 CKM393270:CKO393270 CAQ393270:CAS393270 BQU393270:BQW393270 BGY393270:BHA393270 AXC393270:AXE393270 ANG393270:ANI393270 ADK393270:ADM393270 TO393270:TQ393270 JS393270:JU393270 U393270:Y393270 WWE327734:WWG327734 WMI327734:WMK327734 WCM327734:WCO327734 VSQ327734:VSS327734 VIU327734:VIW327734 UYY327734:UZA327734 UPC327734:UPE327734 UFG327734:UFI327734 TVK327734:TVM327734 TLO327734:TLQ327734 TBS327734:TBU327734 SRW327734:SRY327734 SIA327734:SIC327734 RYE327734:RYG327734 ROI327734:ROK327734 REM327734:REO327734 QUQ327734:QUS327734 QKU327734:QKW327734 QAY327734:QBA327734 PRC327734:PRE327734 PHG327734:PHI327734 OXK327734:OXM327734 ONO327734:ONQ327734 ODS327734:ODU327734 NTW327734:NTY327734 NKA327734:NKC327734 NAE327734:NAG327734 MQI327734:MQK327734 MGM327734:MGO327734 LWQ327734:LWS327734 LMU327734:LMW327734 LCY327734:LDA327734 KTC327734:KTE327734 KJG327734:KJI327734 JZK327734:JZM327734 JPO327734:JPQ327734 JFS327734:JFU327734 IVW327734:IVY327734 IMA327734:IMC327734 ICE327734:ICG327734 HSI327734:HSK327734 HIM327734:HIO327734 GYQ327734:GYS327734 GOU327734:GOW327734 GEY327734:GFA327734 FVC327734:FVE327734 FLG327734:FLI327734 FBK327734:FBM327734 ERO327734:ERQ327734 EHS327734:EHU327734 DXW327734:DXY327734 DOA327734:DOC327734 DEE327734:DEG327734 CUI327734:CUK327734 CKM327734:CKO327734 CAQ327734:CAS327734 BQU327734:BQW327734 BGY327734:BHA327734 AXC327734:AXE327734 ANG327734:ANI327734 ADK327734:ADM327734 TO327734:TQ327734 JS327734:JU327734 U327734:Y327734 WWE262198:WWG262198 WMI262198:WMK262198 WCM262198:WCO262198 VSQ262198:VSS262198 VIU262198:VIW262198 UYY262198:UZA262198 UPC262198:UPE262198 UFG262198:UFI262198 TVK262198:TVM262198 TLO262198:TLQ262198 TBS262198:TBU262198 SRW262198:SRY262198 SIA262198:SIC262198 RYE262198:RYG262198 ROI262198:ROK262198 REM262198:REO262198 QUQ262198:QUS262198 QKU262198:QKW262198 QAY262198:QBA262198 PRC262198:PRE262198 PHG262198:PHI262198 OXK262198:OXM262198 ONO262198:ONQ262198 ODS262198:ODU262198 NTW262198:NTY262198 NKA262198:NKC262198 NAE262198:NAG262198 MQI262198:MQK262198 MGM262198:MGO262198 LWQ262198:LWS262198 LMU262198:LMW262198 LCY262198:LDA262198 KTC262198:KTE262198 KJG262198:KJI262198 JZK262198:JZM262198 JPO262198:JPQ262198 JFS262198:JFU262198 IVW262198:IVY262198 IMA262198:IMC262198 ICE262198:ICG262198 HSI262198:HSK262198 HIM262198:HIO262198 GYQ262198:GYS262198 GOU262198:GOW262198 GEY262198:GFA262198 FVC262198:FVE262198 FLG262198:FLI262198 FBK262198:FBM262198 ERO262198:ERQ262198 EHS262198:EHU262198 DXW262198:DXY262198 DOA262198:DOC262198 DEE262198:DEG262198 CUI262198:CUK262198 CKM262198:CKO262198 CAQ262198:CAS262198 BQU262198:BQW262198 BGY262198:BHA262198 AXC262198:AXE262198 ANG262198:ANI262198 ADK262198:ADM262198 TO262198:TQ262198 JS262198:JU262198 U262198:Y262198 WWE196662:WWG196662 WMI196662:WMK196662 WCM196662:WCO196662 VSQ196662:VSS196662 VIU196662:VIW196662 UYY196662:UZA196662 UPC196662:UPE196662 UFG196662:UFI196662 TVK196662:TVM196662 TLO196662:TLQ196662 TBS196662:TBU196662 SRW196662:SRY196662 SIA196662:SIC196662 RYE196662:RYG196662 ROI196662:ROK196662 REM196662:REO196662 QUQ196662:QUS196662 QKU196662:QKW196662 QAY196662:QBA196662 PRC196662:PRE196662 PHG196662:PHI196662 OXK196662:OXM196662 ONO196662:ONQ196662 ODS196662:ODU196662 NTW196662:NTY196662 NKA196662:NKC196662 NAE196662:NAG196662 MQI196662:MQK196662 MGM196662:MGO196662 LWQ196662:LWS196662 LMU196662:LMW196662 LCY196662:LDA196662 KTC196662:KTE196662 KJG196662:KJI196662 JZK196662:JZM196662 JPO196662:JPQ196662 JFS196662:JFU196662 IVW196662:IVY196662 IMA196662:IMC196662 ICE196662:ICG196662 HSI196662:HSK196662 HIM196662:HIO196662 GYQ196662:GYS196662 GOU196662:GOW196662 GEY196662:GFA196662 FVC196662:FVE196662 FLG196662:FLI196662 FBK196662:FBM196662 ERO196662:ERQ196662 EHS196662:EHU196662 DXW196662:DXY196662 DOA196662:DOC196662 DEE196662:DEG196662 CUI196662:CUK196662 CKM196662:CKO196662 CAQ196662:CAS196662 BQU196662:BQW196662 BGY196662:BHA196662 AXC196662:AXE196662 ANG196662:ANI196662 ADK196662:ADM196662 TO196662:TQ196662 JS196662:JU196662 U196662:Y196662 WWE131126:WWG131126 WMI131126:WMK131126 WCM131126:WCO131126 VSQ131126:VSS131126 VIU131126:VIW131126 UYY131126:UZA131126 UPC131126:UPE131126 UFG131126:UFI131126 TVK131126:TVM131126 TLO131126:TLQ131126 TBS131126:TBU131126 SRW131126:SRY131126 SIA131126:SIC131126 RYE131126:RYG131126 ROI131126:ROK131126 REM131126:REO131126 QUQ131126:QUS131126 QKU131126:QKW131126 QAY131126:QBA131126 PRC131126:PRE131126 PHG131126:PHI131126 OXK131126:OXM131126 ONO131126:ONQ131126 ODS131126:ODU131126 NTW131126:NTY131126 NKA131126:NKC131126 NAE131126:NAG131126 MQI131126:MQK131126 MGM131126:MGO131126 LWQ131126:LWS131126 LMU131126:LMW131126 LCY131126:LDA131126 KTC131126:KTE131126 KJG131126:KJI131126 JZK131126:JZM131126 JPO131126:JPQ131126 JFS131126:JFU131126 IVW131126:IVY131126 IMA131126:IMC131126 ICE131126:ICG131126 HSI131126:HSK131126 HIM131126:HIO131126 GYQ131126:GYS131126 GOU131126:GOW131126 GEY131126:GFA131126 FVC131126:FVE131126 FLG131126:FLI131126 FBK131126:FBM131126 ERO131126:ERQ131126 EHS131126:EHU131126 DXW131126:DXY131126 DOA131126:DOC131126 DEE131126:DEG131126 CUI131126:CUK131126 CKM131126:CKO131126 CAQ131126:CAS131126 BQU131126:BQW131126 BGY131126:BHA131126 AXC131126:AXE131126 ANG131126:ANI131126 ADK131126:ADM131126 TO131126:TQ131126 JS131126:JU131126 U131126:Y131126 WWE65590:WWG65590 WMI65590:WMK65590 WCM65590:WCO65590 VSQ65590:VSS65590 VIU65590:VIW65590 UYY65590:UZA65590 UPC65590:UPE65590 UFG65590:UFI65590 TVK65590:TVM65590 TLO65590:TLQ65590 TBS65590:TBU65590 SRW65590:SRY65590 SIA65590:SIC65590 RYE65590:RYG65590 ROI65590:ROK65590 REM65590:REO65590 QUQ65590:QUS65590 QKU65590:QKW65590 QAY65590:QBA65590 PRC65590:PRE65590 PHG65590:PHI65590 OXK65590:OXM65590 ONO65590:ONQ65590 ODS65590:ODU65590 NTW65590:NTY65590 NKA65590:NKC65590 NAE65590:NAG65590 MQI65590:MQK65590 MGM65590:MGO65590 LWQ65590:LWS65590 LMU65590:LMW65590 LCY65590:LDA65590 KTC65590:KTE65590 KJG65590:KJI65590 JZK65590:JZM65590 JPO65590:JPQ65590 JFS65590:JFU65590 IVW65590:IVY65590 IMA65590:IMC65590 ICE65590:ICG65590 HSI65590:HSK65590 HIM65590:HIO65590 GYQ65590:GYS65590 GOU65590:GOW65590 GEY65590:GFA65590 FVC65590:FVE65590 FLG65590:FLI65590 FBK65590:FBM65590 ERO65590:ERQ65590 EHS65590:EHU65590 DXW65590:DXY65590 DOA65590:DOC65590 DEE65590:DEG65590 CUI65590:CUK65590 CKM65590:CKO65590 CAQ65590:CAS65590 BQU65590:BQW65590 BGY65590:BHA65590 AXC65590:AXE65590 ANG65590:ANI65590 ADK65590:ADM65590 TO65590:TQ65590 JS65590:JU65590 U65590:Y65590 WWE14:WWG14 WMI14:WMK14 WCM14:WCO14 VSQ14:VSS14 VIU14:VIW14 UYY14:UZA14 UPC14:UPE14 UFG14:UFI14 TVK14:TVM14 TLO14:TLQ14 TBS14:TBU14 SRW14:SRY14 SIA14:SIC14 RYE14:RYG14 ROI14:ROK14 REM14:REO14 QUQ14:QUS14 QKU14:QKW14 QAY14:QBA14 PRC14:PRE14 PHG14:PHI14 OXK14:OXM14 ONO14:ONQ14 ODS14:ODU14 NTW14:NTY14 NKA14:NKC14 NAE14:NAG14 MQI14:MQK14 MGM14:MGO14 LWQ14:LWS14 LMU14:LMW14 LCY14:LDA14 KTC14:KTE14 KJG14:KJI14 JZK14:JZM14 JPO14:JPQ14 JFS14:JFU14 IVW14:IVY14 IMA14:IMC14 ICE14:ICG14 HSI14:HSK14 HIM14:HIO14 GYQ14:GYS14 GOU14:GOW14 GEY14:GFA14 FVC14:FVE14 FLG14:FLI14 FBK14:FBM14 ERO14:ERQ14 EHS14:EHU14 DXW14:DXY14 DOA14:DOC14 DEE14:DEG14 CUI14:CUK14 CKM14:CKO14 CAQ14:CAS14 BQU14:BQW14 BGY14:BHA14 AXC14:AXE14 ANG14:ANI14 ADK14:ADM14 TO14:TQ14">
      <formula1>$AJ$8:$AJ$13</formula1>
    </dataValidation>
  </dataValidations>
  <pageMargins left="0.6692913385826772" right="0.39370078740157483" top="0.39370078740157483" bottom="0.39370078740157483" header="0.27559055118110237" footer="0.3149606299212598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69"/>
  <sheetViews>
    <sheetView zoomScaleNormal="100" workbookViewId="0">
      <selection activeCell="K17" sqref="K17"/>
    </sheetView>
  </sheetViews>
  <sheetFormatPr defaultRowHeight="13.5"/>
  <cols>
    <col min="1" max="1" width="3" style="132" customWidth="1"/>
    <col min="2" max="2" width="4" style="132" customWidth="1"/>
    <col min="3" max="3" width="15" style="132" customWidth="1"/>
    <col min="4" max="4" width="46.5" style="132" customWidth="1"/>
    <col min="5" max="5" width="11.5" style="132" customWidth="1"/>
    <col min="6" max="6" width="10.375" style="132" customWidth="1"/>
    <col min="7" max="7" width="4.125" style="132" customWidth="1"/>
    <col min="8" max="8" width="15.125" style="132" customWidth="1"/>
    <col min="9" max="16384" width="9" style="132"/>
  </cols>
  <sheetData>
    <row r="1" spans="2:13" ht="18" customHeight="1">
      <c r="B1" s="617" t="s">
        <v>313</v>
      </c>
      <c r="C1" s="617"/>
      <c r="D1" s="617"/>
      <c r="E1" s="617"/>
      <c r="F1" s="617"/>
      <c r="G1" s="131"/>
      <c r="H1" s="617"/>
    </row>
    <row r="2" spans="2:13" ht="18" customHeight="1">
      <c r="B2" s="619" t="s">
        <v>312</v>
      </c>
      <c r="C2" s="617"/>
      <c r="D2" s="617"/>
      <c r="E2" s="617"/>
      <c r="F2" s="617"/>
      <c r="G2" s="617"/>
      <c r="H2" s="618"/>
    </row>
    <row r="3" spans="2:13" ht="18" customHeight="1">
      <c r="B3" s="56" t="s">
        <v>96</v>
      </c>
      <c r="C3" s="131"/>
      <c r="D3" s="131"/>
      <c r="E3" s="131"/>
      <c r="F3" s="131"/>
      <c r="G3" s="131"/>
      <c r="H3" s="57"/>
    </row>
    <row r="4" spans="2:13" ht="18" customHeight="1" thickBot="1">
      <c r="B4" s="649" t="s">
        <v>97</v>
      </c>
      <c r="C4" s="650"/>
      <c r="D4" s="58"/>
      <c r="E4" s="131"/>
      <c r="F4" s="131"/>
      <c r="G4" s="131"/>
      <c r="H4" s="131"/>
    </row>
    <row r="5" spans="2:13" s="60" customFormat="1" ht="21.75" customHeight="1">
      <c r="B5" s="620" t="s">
        <v>67</v>
      </c>
      <c r="C5" s="621"/>
      <c r="D5" s="622" t="s">
        <v>68</v>
      </c>
      <c r="E5" s="623"/>
      <c r="F5" s="623"/>
      <c r="G5" s="624"/>
      <c r="H5" s="59" t="s">
        <v>69</v>
      </c>
    </row>
    <row r="6" spans="2:13" s="134" customFormat="1" ht="16.5" customHeight="1">
      <c r="B6" s="202" t="s">
        <v>70</v>
      </c>
      <c r="C6" s="203"/>
      <c r="D6" s="204"/>
      <c r="E6" s="205"/>
      <c r="F6" s="205"/>
      <c r="G6" s="206"/>
      <c r="H6" s="207"/>
    </row>
    <row r="7" spans="2:13" s="134" customFormat="1" ht="16.5" customHeight="1">
      <c r="B7" s="208" t="s">
        <v>336</v>
      </c>
      <c r="C7" s="209"/>
      <c r="D7" s="197"/>
      <c r="E7" s="198"/>
      <c r="F7" s="198"/>
      <c r="G7" s="210"/>
      <c r="H7" s="211"/>
      <c r="M7" s="141"/>
    </row>
    <row r="8" spans="2:13" s="134" customFormat="1" ht="16.5" customHeight="1">
      <c r="B8" s="194" t="s">
        <v>337</v>
      </c>
      <c r="C8" s="195"/>
      <c r="D8" s="196"/>
      <c r="E8" s="200"/>
      <c r="F8" s="200"/>
      <c r="G8" s="201"/>
      <c r="H8" s="193"/>
    </row>
    <row r="9" spans="2:13" s="134" customFormat="1" ht="16.5" customHeight="1">
      <c r="B9" s="613" t="s">
        <v>338</v>
      </c>
      <c r="C9" s="614"/>
      <c r="D9" s="212"/>
      <c r="E9" s="870" t="s">
        <v>334</v>
      </c>
      <c r="F9" s="627"/>
      <c r="G9" s="628"/>
      <c r="H9" s="61"/>
    </row>
    <row r="10" spans="2:13" s="134" customFormat="1" ht="16.5" customHeight="1">
      <c r="B10" s="615"/>
      <c r="C10" s="616"/>
      <c r="D10" s="213"/>
      <c r="E10" s="871"/>
      <c r="F10" s="629"/>
      <c r="G10" s="630"/>
      <c r="H10" s="193"/>
    </row>
    <row r="11" spans="2:13" s="134" customFormat="1" ht="16.5" customHeight="1">
      <c r="B11" s="661" t="s">
        <v>335</v>
      </c>
      <c r="C11" s="662"/>
      <c r="D11" s="197" t="s">
        <v>71</v>
      </c>
      <c r="E11" s="198"/>
      <c r="F11" s="198"/>
      <c r="G11" s="199"/>
      <c r="H11" s="275">
        <f>FLOOR(MIN(IF(D4="子ども食堂（月1）",540000,IF(D4="子ども食堂（月2）",960000,IF(D4="子ども食堂（月3）",1380000,IF(D4="子ども食堂（週１）",1800000,IF(D4="学習支援（月1）",300000,IF(D4="学習支援（月2）",400000,IF(D4="学習支援（月3）",500000,IF(D4="学習支援（週1）",600000,IF(D4="就労支援（月1）",300000,IF(D4="就労支援（月2）",400000,IF(D4="就労支援（月3）",500000,IF(D4="就労支援（週1）",600000,IF(D4="その他支援（月1）",100000,IF(D4="その他支援（月2）",130000,IF(D4="その他支援（月3）",160000,IF(D4="その他支援（週1）",200000,IF(D4="長期休暇対応強化",720000,IF(D4="体験活動",100000,IF(D4="イベント",600000,IF(D4="立上げ（子ども食堂）",500000,IF(D4="立上げ（学習・就労）",200000,IF(D4="設備整備",300000,IF(D4="子ども食堂マップ",300000,0))))))))))))))))))))))),(IF(AND(ISNUMBER(H9),NOT(ISNUMBER(F9))),"入力不足箇所あり",IF(AND(ISNUMBER(H10),NOT(ISNUMBER(F10))),"入力不足箇所あり",H46-IF(AND(ISNUMBER(F9),ISNUMBER(H9),H9&lt;&gt;0),H9/F9,0)-IF(AND(ISNUMBER(F10),ISNUMBER(H10),H10&lt;&gt;0),H10/F10,0))))*(2/3),((IF(AND(ISNUMBER(H9),NOT(ISNUMBER(F9))),"入力不足箇所あり",IF(AND(ISNUMBER(H10),NOT(ISNUMBER(F10))),"入力不足箇所あり",H53-H6-H7-H8-IF(AND(ISNUMBER(F9),ISNUMBER(H9),H9&lt;&gt;0),H9/F9,0)-IF(AND(ISNUMBER(F10),ISNUMBER(H10),H10&lt;&gt;0),H10/F10,0))))*(2/3))),1000)</f>
        <v>0</v>
      </c>
    </row>
    <row r="12" spans="2:13" s="134" customFormat="1" ht="16.5" customHeight="1">
      <c r="B12" s="663" t="s">
        <v>72</v>
      </c>
      <c r="C12" s="664"/>
      <c r="D12" s="63"/>
      <c r="E12" s="64"/>
      <c r="F12" s="64"/>
      <c r="G12" s="65"/>
      <c r="H12" s="66">
        <f>H53-H6-H7-H9-H10-H11</f>
        <v>0</v>
      </c>
    </row>
    <row r="13" spans="2:13" s="134" customFormat="1" ht="27" customHeight="1" thickBot="1">
      <c r="B13" s="634" t="s">
        <v>73</v>
      </c>
      <c r="C13" s="635"/>
      <c r="D13" s="635"/>
      <c r="E13" s="635"/>
      <c r="F13" s="635"/>
      <c r="G13" s="636"/>
      <c r="H13" s="67">
        <f>SUM(H6:H12)</f>
        <v>0</v>
      </c>
    </row>
    <row r="14" spans="2:13" s="60" customFormat="1" ht="21.75" customHeight="1">
      <c r="B14" s="620" t="s">
        <v>74</v>
      </c>
      <c r="C14" s="621"/>
      <c r="D14" s="133" t="s">
        <v>75</v>
      </c>
      <c r="E14" s="68" t="s">
        <v>76</v>
      </c>
      <c r="F14" s="637" t="s">
        <v>98</v>
      </c>
      <c r="G14" s="638"/>
      <c r="H14" s="59" t="s">
        <v>69</v>
      </c>
    </row>
    <row r="15" spans="2:13" ht="19.5" customHeight="1">
      <c r="B15" s="639" t="s">
        <v>77</v>
      </c>
      <c r="C15" s="643" t="s">
        <v>78</v>
      </c>
      <c r="D15" s="69"/>
      <c r="E15" s="70"/>
      <c r="F15" s="71"/>
      <c r="G15" s="72"/>
      <c r="H15" s="135">
        <f t="shared" ref="H15:H44" si="0">PRODUCT(E15,F15)</f>
        <v>0</v>
      </c>
    </row>
    <row r="16" spans="2:13" ht="19.5" customHeight="1">
      <c r="B16" s="640"/>
      <c r="C16" s="644"/>
      <c r="D16" s="73"/>
      <c r="E16" s="70"/>
      <c r="F16" s="71"/>
      <c r="G16" s="72"/>
      <c r="H16" s="135">
        <f t="shared" si="0"/>
        <v>0</v>
      </c>
    </row>
    <row r="17" spans="2:8" ht="19.5" customHeight="1">
      <c r="B17" s="640"/>
      <c r="C17" s="645"/>
      <c r="D17" s="73"/>
      <c r="E17" s="70"/>
      <c r="F17" s="71"/>
      <c r="G17" s="72"/>
      <c r="H17" s="135">
        <f t="shared" si="0"/>
        <v>0</v>
      </c>
    </row>
    <row r="18" spans="2:8" ht="19.5" customHeight="1">
      <c r="B18" s="640"/>
      <c r="C18" s="645"/>
      <c r="D18" s="73"/>
      <c r="E18" s="70"/>
      <c r="F18" s="71"/>
      <c r="G18" s="72"/>
      <c r="H18" s="135">
        <f t="shared" si="0"/>
        <v>0</v>
      </c>
    </row>
    <row r="19" spans="2:8" ht="19.5" customHeight="1">
      <c r="B19" s="640"/>
      <c r="C19" s="645"/>
      <c r="D19" s="73"/>
      <c r="E19" s="70"/>
      <c r="F19" s="71"/>
      <c r="G19" s="72"/>
      <c r="H19" s="135">
        <f t="shared" si="0"/>
        <v>0</v>
      </c>
    </row>
    <row r="20" spans="2:8" ht="19.5" customHeight="1">
      <c r="B20" s="640"/>
      <c r="C20" s="643" t="s">
        <v>79</v>
      </c>
      <c r="D20" s="74"/>
      <c r="E20" s="75"/>
      <c r="F20" s="76"/>
      <c r="G20" s="77"/>
      <c r="H20" s="136">
        <f t="shared" si="0"/>
        <v>0</v>
      </c>
    </row>
    <row r="21" spans="2:8" ht="19.5" customHeight="1">
      <c r="B21" s="640"/>
      <c r="C21" s="644"/>
      <c r="D21" s="73"/>
      <c r="E21" s="70"/>
      <c r="F21" s="71"/>
      <c r="G21" s="72"/>
      <c r="H21" s="135">
        <f t="shared" si="0"/>
        <v>0</v>
      </c>
    </row>
    <row r="22" spans="2:8" ht="19.5" customHeight="1">
      <c r="B22" s="640"/>
      <c r="C22" s="644"/>
      <c r="D22" s="73"/>
      <c r="E22" s="70"/>
      <c r="F22" s="71"/>
      <c r="G22" s="72"/>
      <c r="H22" s="135">
        <f t="shared" si="0"/>
        <v>0</v>
      </c>
    </row>
    <row r="23" spans="2:8" ht="19.5" customHeight="1">
      <c r="B23" s="640"/>
      <c r="C23" s="644"/>
      <c r="D23" s="73"/>
      <c r="E23" s="70"/>
      <c r="F23" s="71"/>
      <c r="G23" s="72"/>
      <c r="H23" s="135">
        <f t="shared" si="0"/>
        <v>0</v>
      </c>
    </row>
    <row r="24" spans="2:8" ht="19.5" customHeight="1">
      <c r="B24" s="640"/>
      <c r="C24" s="645"/>
      <c r="D24" s="73"/>
      <c r="E24" s="70"/>
      <c r="F24" s="71"/>
      <c r="G24" s="72"/>
      <c r="H24" s="135">
        <f t="shared" si="0"/>
        <v>0</v>
      </c>
    </row>
    <row r="25" spans="2:8" ht="19.5" customHeight="1">
      <c r="B25" s="640"/>
      <c r="C25" s="645"/>
      <c r="D25" s="73"/>
      <c r="E25" s="70"/>
      <c r="F25" s="71"/>
      <c r="G25" s="72"/>
      <c r="H25" s="135">
        <f t="shared" si="0"/>
        <v>0</v>
      </c>
    </row>
    <row r="26" spans="2:8" ht="19.5" customHeight="1">
      <c r="B26" s="640"/>
      <c r="C26" s="646" t="s">
        <v>80</v>
      </c>
      <c r="D26" s="74"/>
      <c r="E26" s="75"/>
      <c r="F26" s="76"/>
      <c r="G26" s="77"/>
      <c r="H26" s="136">
        <f t="shared" si="0"/>
        <v>0</v>
      </c>
    </row>
    <row r="27" spans="2:8" ht="19.5" customHeight="1">
      <c r="B27" s="640"/>
      <c r="C27" s="645"/>
      <c r="D27" s="73"/>
      <c r="E27" s="70"/>
      <c r="F27" s="71"/>
      <c r="G27" s="72"/>
      <c r="H27" s="135">
        <f t="shared" si="0"/>
        <v>0</v>
      </c>
    </row>
    <row r="28" spans="2:8" ht="19.5" customHeight="1">
      <c r="B28" s="640"/>
      <c r="C28" s="645"/>
      <c r="D28" s="73"/>
      <c r="E28" s="70"/>
      <c r="F28" s="71"/>
      <c r="G28" s="72"/>
      <c r="H28" s="135">
        <f t="shared" si="0"/>
        <v>0</v>
      </c>
    </row>
    <row r="29" spans="2:8" ht="19.5" customHeight="1">
      <c r="B29" s="640"/>
      <c r="C29" s="645"/>
      <c r="D29" s="73"/>
      <c r="E29" s="70"/>
      <c r="F29" s="71"/>
      <c r="G29" s="72"/>
      <c r="H29" s="135">
        <f t="shared" si="0"/>
        <v>0</v>
      </c>
    </row>
    <row r="30" spans="2:8" ht="19.5" customHeight="1">
      <c r="B30" s="640"/>
      <c r="C30" s="647"/>
      <c r="D30" s="78"/>
      <c r="E30" s="79"/>
      <c r="F30" s="80"/>
      <c r="G30" s="81"/>
      <c r="H30" s="137">
        <f t="shared" si="0"/>
        <v>0</v>
      </c>
    </row>
    <row r="31" spans="2:8" ht="19.5" customHeight="1">
      <c r="B31" s="640"/>
      <c r="C31" s="643" t="s">
        <v>81</v>
      </c>
      <c r="D31" s="74"/>
      <c r="E31" s="75"/>
      <c r="F31" s="76"/>
      <c r="G31" s="77"/>
      <c r="H31" s="136">
        <f t="shared" si="0"/>
        <v>0</v>
      </c>
    </row>
    <row r="32" spans="2:8" ht="19.5" customHeight="1">
      <c r="B32" s="640"/>
      <c r="C32" s="644"/>
      <c r="D32" s="73"/>
      <c r="E32" s="70"/>
      <c r="F32" s="71"/>
      <c r="G32" s="72"/>
      <c r="H32" s="135">
        <f t="shared" si="0"/>
        <v>0</v>
      </c>
    </row>
    <row r="33" spans="2:8" ht="19.5" customHeight="1">
      <c r="B33" s="640"/>
      <c r="C33" s="644"/>
      <c r="D33" s="73"/>
      <c r="E33" s="70"/>
      <c r="F33" s="71"/>
      <c r="G33" s="72"/>
      <c r="H33" s="135">
        <f t="shared" si="0"/>
        <v>0</v>
      </c>
    </row>
    <row r="34" spans="2:8" ht="19.5" customHeight="1">
      <c r="B34" s="640"/>
      <c r="C34" s="645"/>
      <c r="D34" s="73"/>
      <c r="E34" s="70"/>
      <c r="F34" s="71"/>
      <c r="G34" s="72"/>
      <c r="H34" s="135">
        <f t="shared" si="0"/>
        <v>0</v>
      </c>
    </row>
    <row r="35" spans="2:8" ht="19.5" customHeight="1">
      <c r="B35" s="640"/>
      <c r="C35" s="647"/>
      <c r="D35" s="78"/>
      <c r="E35" s="79"/>
      <c r="F35" s="80"/>
      <c r="G35" s="81"/>
      <c r="H35" s="137">
        <f t="shared" si="0"/>
        <v>0</v>
      </c>
    </row>
    <row r="36" spans="2:8" ht="19.5" customHeight="1">
      <c r="B36" s="640"/>
      <c r="C36" s="646" t="s">
        <v>82</v>
      </c>
      <c r="D36" s="74"/>
      <c r="E36" s="75"/>
      <c r="F36" s="76"/>
      <c r="G36" s="77"/>
      <c r="H36" s="135">
        <f t="shared" si="0"/>
        <v>0</v>
      </c>
    </row>
    <row r="37" spans="2:8" ht="19.5" customHeight="1">
      <c r="B37" s="640"/>
      <c r="C37" s="645"/>
      <c r="D37" s="73"/>
      <c r="E37" s="70"/>
      <c r="F37" s="71"/>
      <c r="G37" s="72"/>
      <c r="H37" s="135">
        <f t="shared" si="0"/>
        <v>0</v>
      </c>
    </row>
    <row r="38" spans="2:8" ht="19.5" customHeight="1">
      <c r="B38" s="640"/>
      <c r="C38" s="645"/>
      <c r="D38" s="73"/>
      <c r="E38" s="70"/>
      <c r="F38" s="71"/>
      <c r="G38" s="72"/>
      <c r="H38" s="135">
        <f t="shared" si="0"/>
        <v>0</v>
      </c>
    </row>
    <row r="39" spans="2:8" ht="19.5" customHeight="1">
      <c r="B39" s="640"/>
      <c r="C39" s="645"/>
      <c r="D39" s="73"/>
      <c r="E39" s="70"/>
      <c r="F39" s="71"/>
      <c r="G39" s="72"/>
      <c r="H39" s="135">
        <f t="shared" si="0"/>
        <v>0</v>
      </c>
    </row>
    <row r="40" spans="2:8" ht="19.5" customHeight="1">
      <c r="B40" s="641"/>
      <c r="C40" s="646" t="s">
        <v>83</v>
      </c>
      <c r="D40" s="82"/>
      <c r="E40" s="76"/>
      <c r="F40" s="83"/>
      <c r="G40" s="84"/>
      <c r="H40" s="138">
        <f t="shared" si="0"/>
        <v>0</v>
      </c>
    </row>
    <row r="41" spans="2:8" ht="19.5" customHeight="1">
      <c r="B41" s="641"/>
      <c r="C41" s="651"/>
      <c r="D41" s="85"/>
      <c r="E41" s="71"/>
      <c r="F41" s="86"/>
      <c r="G41" s="87"/>
      <c r="H41" s="139">
        <f t="shared" si="0"/>
        <v>0</v>
      </c>
    </row>
    <row r="42" spans="2:8" ht="19.5" customHeight="1">
      <c r="B42" s="641"/>
      <c r="C42" s="652"/>
      <c r="D42" s="88"/>
      <c r="E42" s="80"/>
      <c r="F42" s="89"/>
      <c r="G42" s="90"/>
      <c r="H42" s="140">
        <f t="shared" si="0"/>
        <v>0</v>
      </c>
    </row>
    <row r="43" spans="2:8" ht="19.5" customHeight="1">
      <c r="B43" s="640"/>
      <c r="C43" s="646" t="s">
        <v>84</v>
      </c>
      <c r="D43" s="85"/>
      <c r="E43" s="70"/>
      <c r="F43" s="71"/>
      <c r="G43" s="72"/>
      <c r="H43" s="135">
        <f t="shared" si="0"/>
        <v>0</v>
      </c>
    </row>
    <row r="44" spans="2:8" ht="19.5" customHeight="1">
      <c r="B44" s="640"/>
      <c r="C44" s="651"/>
      <c r="D44" s="85"/>
      <c r="E44" s="70"/>
      <c r="F44" s="71"/>
      <c r="G44" s="72"/>
      <c r="H44" s="135">
        <f t="shared" si="0"/>
        <v>0</v>
      </c>
    </row>
    <row r="45" spans="2:8" ht="19.5" customHeight="1">
      <c r="B45" s="642"/>
      <c r="C45" s="652"/>
      <c r="D45" s="88"/>
      <c r="E45" s="79"/>
      <c r="F45" s="71"/>
      <c r="G45" s="72"/>
      <c r="H45" s="135">
        <f>PRODUCT(E45,F45)</f>
        <v>0</v>
      </c>
    </row>
    <row r="46" spans="2:8" ht="18.75" customHeight="1">
      <c r="B46" s="654" t="s">
        <v>85</v>
      </c>
      <c r="C46" s="655"/>
      <c r="D46" s="655"/>
      <c r="E46" s="655"/>
      <c r="F46" s="655"/>
      <c r="G46" s="656"/>
      <c r="H46" s="91">
        <f>SUM(H15:H45)</f>
        <v>0</v>
      </c>
    </row>
    <row r="47" spans="2:8" ht="19.5" customHeight="1">
      <c r="B47" s="657" t="s">
        <v>86</v>
      </c>
      <c r="C47" s="658"/>
      <c r="D47" s="85"/>
      <c r="E47" s="75"/>
      <c r="F47" s="71"/>
      <c r="G47" s="72"/>
      <c r="H47" s="135">
        <f>PRODUCT(E47,F47)</f>
        <v>0</v>
      </c>
    </row>
    <row r="48" spans="2:8" ht="19.5" customHeight="1">
      <c r="B48" s="657"/>
      <c r="C48" s="658"/>
      <c r="D48" s="85"/>
      <c r="E48" s="70"/>
      <c r="F48" s="71"/>
      <c r="G48" s="72"/>
      <c r="H48" s="135">
        <f t="shared" ref="H48:H51" si="1">PRODUCT(E48,F48)</f>
        <v>0</v>
      </c>
    </row>
    <row r="49" spans="2:8" ht="19.5" customHeight="1">
      <c r="B49" s="657"/>
      <c r="C49" s="658"/>
      <c r="D49" s="85"/>
      <c r="E49" s="70"/>
      <c r="F49" s="71"/>
      <c r="G49" s="72"/>
      <c r="H49" s="135">
        <f t="shared" si="1"/>
        <v>0</v>
      </c>
    </row>
    <row r="50" spans="2:8" ht="19.5" customHeight="1">
      <c r="B50" s="657"/>
      <c r="C50" s="658"/>
      <c r="D50" s="85"/>
      <c r="E50" s="70"/>
      <c r="F50" s="71"/>
      <c r="G50" s="72"/>
      <c r="H50" s="135">
        <f t="shared" si="1"/>
        <v>0</v>
      </c>
    </row>
    <row r="51" spans="2:8" ht="19.5" customHeight="1">
      <c r="B51" s="659"/>
      <c r="C51" s="660"/>
      <c r="D51" s="88"/>
      <c r="E51" s="79"/>
      <c r="F51" s="71"/>
      <c r="G51" s="72"/>
      <c r="H51" s="135">
        <f t="shared" si="1"/>
        <v>0</v>
      </c>
    </row>
    <row r="52" spans="2:8" ht="18.75" customHeight="1">
      <c r="B52" s="654" t="s">
        <v>87</v>
      </c>
      <c r="C52" s="655"/>
      <c r="D52" s="655"/>
      <c r="E52" s="655"/>
      <c r="F52" s="655"/>
      <c r="G52" s="656"/>
      <c r="H52" s="91">
        <f>SUM(H47:H51)</f>
        <v>0</v>
      </c>
    </row>
    <row r="53" spans="2:8" ht="35.25" customHeight="1" thickBot="1">
      <c r="B53" s="634" t="s">
        <v>88</v>
      </c>
      <c r="C53" s="635"/>
      <c r="D53" s="635"/>
      <c r="E53" s="635"/>
      <c r="F53" s="635"/>
      <c r="G53" s="636"/>
      <c r="H53" s="92">
        <f>H46+H52</f>
        <v>0</v>
      </c>
    </row>
    <row r="54" spans="2:8">
      <c r="B54" s="131"/>
      <c r="C54" s="93"/>
      <c r="D54" s="93"/>
      <c r="E54" s="93"/>
      <c r="F54" s="93"/>
      <c r="G54" s="93"/>
      <c r="H54" s="62"/>
    </row>
    <row r="55" spans="2:8" s="131" customFormat="1" ht="17.25" customHeight="1">
      <c r="B55" s="57" t="s">
        <v>89</v>
      </c>
      <c r="C55" s="617" t="s">
        <v>90</v>
      </c>
      <c r="D55" s="617"/>
      <c r="E55" s="617"/>
      <c r="F55" s="617"/>
      <c r="G55" s="617"/>
      <c r="H55" s="617"/>
    </row>
    <row r="56" spans="2:8" s="131" customFormat="1">
      <c r="B56" s="57" t="s">
        <v>89</v>
      </c>
      <c r="C56" s="653" t="s">
        <v>91</v>
      </c>
      <c r="D56" s="653"/>
      <c r="E56" s="653"/>
      <c r="F56" s="653"/>
      <c r="G56" s="653"/>
      <c r="H56" s="653"/>
    </row>
    <row r="57" spans="2:8" s="131" customFormat="1">
      <c r="B57" s="94"/>
      <c r="C57" s="653"/>
      <c r="D57" s="653"/>
      <c r="E57" s="653"/>
      <c r="F57" s="653"/>
      <c r="G57" s="653"/>
      <c r="H57" s="653"/>
    </row>
    <row r="58" spans="2:8" s="131" customFormat="1" ht="17.25" customHeight="1">
      <c r="B58" s="57" t="s">
        <v>89</v>
      </c>
      <c r="C58" s="617" t="s">
        <v>92</v>
      </c>
      <c r="D58" s="617"/>
      <c r="E58" s="617"/>
      <c r="F58" s="617"/>
      <c r="G58" s="617"/>
      <c r="H58" s="617"/>
    </row>
    <row r="59" spans="2:8" s="131" customFormat="1" ht="17.25" customHeight="1">
      <c r="B59" s="57" t="s">
        <v>89</v>
      </c>
      <c r="C59" s="617" t="s">
        <v>93</v>
      </c>
      <c r="D59" s="617"/>
      <c r="E59" s="617"/>
      <c r="F59" s="617"/>
      <c r="G59" s="617"/>
      <c r="H59" s="617"/>
    </row>
    <row r="60" spans="2:8" s="131" customFormat="1" ht="17.25" customHeight="1">
      <c r="B60" s="57" t="s">
        <v>89</v>
      </c>
      <c r="C60" s="617" t="s">
        <v>94</v>
      </c>
      <c r="D60" s="617"/>
      <c r="E60" s="617"/>
      <c r="F60" s="617"/>
      <c r="G60" s="617"/>
      <c r="H60" s="617"/>
    </row>
    <row r="61" spans="2:8" s="131" customFormat="1">
      <c r="B61" s="57" t="s">
        <v>89</v>
      </c>
      <c r="C61" s="648" t="s">
        <v>95</v>
      </c>
      <c r="D61" s="648"/>
      <c r="E61" s="648"/>
      <c r="F61" s="648"/>
      <c r="G61" s="648"/>
      <c r="H61" s="648"/>
    </row>
    <row r="62" spans="2:8" s="131" customFormat="1" ht="17.25" customHeight="1">
      <c r="B62" s="57"/>
      <c r="C62" s="648"/>
      <c r="D62" s="648"/>
      <c r="E62" s="648"/>
      <c r="F62" s="648"/>
      <c r="G62" s="648"/>
      <c r="H62" s="648"/>
    </row>
    <row r="63" spans="2:8" s="134" customFormat="1"/>
    <row r="69" spans="4:4">
      <c r="D69" s="27"/>
    </row>
  </sheetData>
  <sheetProtection selectLockedCells="1"/>
  <mergeCells count="33">
    <mergeCell ref="C56:H57"/>
    <mergeCell ref="C58:H58"/>
    <mergeCell ref="C59:H59"/>
    <mergeCell ref="C60:H60"/>
    <mergeCell ref="C61:H62"/>
    <mergeCell ref="C55:H55"/>
    <mergeCell ref="B13:G13"/>
    <mergeCell ref="B14:C14"/>
    <mergeCell ref="F14:G14"/>
    <mergeCell ref="B15:B45"/>
    <mergeCell ref="C15:C19"/>
    <mergeCell ref="C20:C25"/>
    <mergeCell ref="C26:C30"/>
    <mergeCell ref="C31:C35"/>
    <mergeCell ref="C36:C39"/>
    <mergeCell ref="C40:C42"/>
    <mergeCell ref="C43:C45"/>
    <mergeCell ref="B46:G46"/>
    <mergeCell ref="B47:C51"/>
    <mergeCell ref="B52:G52"/>
    <mergeCell ref="B53:G53"/>
    <mergeCell ref="B12:C12"/>
    <mergeCell ref="B1:F1"/>
    <mergeCell ref="H1:H2"/>
    <mergeCell ref="B2:G2"/>
    <mergeCell ref="B4:C4"/>
    <mergeCell ref="B5:C5"/>
    <mergeCell ref="D5:G5"/>
    <mergeCell ref="B11:C11"/>
    <mergeCell ref="B9:C10"/>
    <mergeCell ref="E9:E10"/>
    <mergeCell ref="F9:G9"/>
    <mergeCell ref="F10:G10"/>
  </mergeCells>
  <phoneticPr fontId="2"/>
  <conditionalFormatting sqref="D15:G45">
    <cfRule type="cellIs" dxfId="90" priority="4" operator="equal">
      <formula>""</formula>
    </cfRule>
  </conditionalFormatting>
  <conditionalFormatting sqref="D47:G51">
    <cfRule type="cellIs" dxfId="89" priority="3" operator="equal">
      <formula>""</formula>
    </cfRule>
  </conditionalFormatting>
  <conditionalFormatting sqref="D8:G8 D10 F10 D9:F9">
    <cfRule type="cellIs" dxfId="88" priority="2" operator="equal">
      <formula>""</formula>
    </cfRule>
  </conditionalFormatting>
  <conditionalFormatting sqref="D4">
    <cfRule type="cellIs" dxfId="87" priority="9" operator="equal">
      <formula>""</formula>
    </cfRule>
  </conditionalFormatting>
  <conditionalFormatting sqref="H6">
    <cfRule type="cellIs" dxfId="86" priority="8" operator="equal">
      <formula>""</formula>
    </cfRule>
  </conditionalFormatting>
  <conditionalFormatting sqref="H7">
    <cfRule type="cellIs" dxfId="85" priority="7" operator="equal">
      <formula>""</formula>
    </cfRule>
  </conditionalFormatting>
  <conditionalFormatting sqref="H8:H10">
    <cfRule type="cellIs" dxfId="84" priority="6" operator="equal">
      <formula>""</formula>
    </cfRule>
  </conditionalFormatting>
  <conditionalFormatting sqref="H11">
    <cfRule type="cellIs" dxfId="83" priority="1" operator="equal">
      <formula>""</formula>
    </cfRule>
  </conditionalFormatting>
  <dataValidations count="1">
    <dataValidation type="list" allowBlank="1" showInputMessage="1" showErrorMessage="1" sqref="D4">
      <formula1>"子ども食堂（月1）,子ども食堂（月2）,子ども食堂（月3）,子ども食堂（週１）,学習支援（月1）,学習支援（月2）,学習支援（月3）,学習支援（週1）,就労支援（月1）,就労支援（月2）,就労支援（月3）,就労支援（週1）,その他支援（月1）,その他支援（月2）,その他支援（月3）,その他支援（週1）,長期休暇対応強化,体験活動,イベント,立上げ（子ども食堂）,立上げ（学習・就労）,設備整備,子ども食堂マップ"</formula1>
    </dataValidation>
  </dataValidations>
  <printOptions horizontalCentered="1" verticalCentered="1"/>
  <pageMargins left="0.70866141732283472" right="0.70866141732283472" top="0.55118110236220474" bottom="0.55118110236220474"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16</vt:i4>
      </vt:variant>
    </vt:vector>
  </HeadingPairs>
  <TitlesOfParts>
    <vt:vector size="35" baseType="lpstr">
      <vt:lpstr>第１号（要領第３条）交付申請書</vt:lpstr>
      <vt:lpstr>第１号（要領第３条）事業計画書</vt:lpstr>
      <vt:lpstr>第１号（要領第３条）事業収支計画書</vt:lpstr>
      <vt:lpstr>第２号（要領第４条）決定通知書</vt:lpstr>
      <vt:lpstr>第３号（要領第４条）不交付決定通知書</vt:lpstr>
      <vt:lpstr>第４号（要領第５条）請求書</vt:lpstr>
      <vt:lpstr>第５号（要領第６条）変更・中止・廃止承認申請書</vt:lpstr>
      <vt:lpstr>第５号（要領第６条）事業変更計画書</vt:lpstr>
      <vt:lpstr>第５号（要領第６条）事業変更収支計画書 </vt:lpstr>
      <vt:lpstr>第６号（要領第７条）変更承認通知書</vt:lpstr>
      <vt:lpstr>第７号（要領第７条）変更不承認通知書</vt:lpstr>
      <vt:lpstr>第８号（要領第９条）実績報告書</vt:lpstr>
      <vt:lpstr>第８号（要領第９条）事業報告書</vt:lpstr>
      <vt:lpstr>第８号（要領第９条）事業決算書</vt:lpstr>
      <vt:lpstr>第８号（要領第９条）報告書・決算書別紙１</vt:lpstr>
      <vt:lpstr>第８号（要領第９条）報告書・決算書別紙２</vt:lpstr>
      <vt:lpstr>第９号（要領第10条）確定額通知書 </vt:lpstr>
      <vt:lpstr>第10号（要領第11条）交付取通知書</vt:lpstr>
      <vt:lpstr>受領書</vt:lpstr>
      <vt:lpstr>'第10号（要領第11条）交付取通知書'!Print_Area</vt:lpstr>
      <vt:lpstr>'第１号（要領第３条）交付申請書'!Print_Area</vt:lpstr>
      <vt:lpstr>'第１号（要領第３条）事業計画書'!Print_Area</vt:lpstr>
      <vt:lpstr>'第１号（要領第３条）事業収支計画書'!Print_Area</vt:lpstr>
      <vt:lpstr>'第２号（要領第４条）決定通知書'!Print_Area</vt:lpstr>
      <vt:lpstr>'第３号（要領第４条）不交付決定通知書'!Print_Area</vt:lpstr>
      <vt:lpstr>'第４号（要領第５条）請求書'!Print_Area</vt:lpstr>
      <vt:lpstr>'第５号（要領第６条）事業変更計画書'!Print_Area</vt:lpstr>
      <vt:lpstr>'第５号（要領第６条）事業変更収支計画書 '!Print_Area</vt:lpstr>
      <vt:lpstr>'第５号（要領第６条）変更・中止・廃止承認申請書'!Print_Area</vt:lpstr>
      <vt:lpstr>'第６号（要領第７条）変更承認通知書'!Print_Area</vt:lpstr>
      <vt:lpstr>'第７号（要領第７条）変更不承認通知書'!Print_Area</vt:lpstr>
      <vt:lpstr>'第８号（要領第９条）事業決算書'!Print_Area</vt:lpstr>
      <vt:lpstr>'第８号（要領第９条）事業報告書'!Print_Area</vt:lpstr>
      <vt:lpstr>'第８号（要領第９条）報告書・決算書別紙１'!Print_Area</vt:lpstr>
      <vt:lpstr>'第９号（要領第10条）確定額通知書 '!Print_Area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小田　駿平</cp:lastModifiedBy>
  <cp:lastPrinted>2025-03-26T09:26:24Z</cp:lastPrinted>
  <dcterms:created xsi:type="dcterms:W3CDTF">2015-06-23T07:16:47Z</dcterms:created>
  <dcterms:modified xsi:type="dcterms:W3CDTF">2025-04-14T11:56:50Z</dcterms:modified>
</cp:coreProperties>
</file>